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6035" windowHeight="10260"/>
  </bookViews>
  <sheets>
    <sheet name="Приложение 1 към чл1 ал2 т1" sheetId="1" r:id="rId1"/>
  </sheets>
  <definedNames>
    <definedName name="_xlnm.Print_Area" localSheetId="0">'Приложение 1 към чл1 ал2 т1'!$C$3:$E$432</definedName>
    <definedName name="_xlnm.Print_Titles" localSheetId="0">'Приложение 1 към чл1 ал2 т1'!$A:$A,'Приложение 1 към чл1 ал2 т1'!$5:$7</definedName>
  </definedNames>
  <calcPr calcId="145621" iterate="1" iterateCount="1"/>
</workbook>
</file>

<file path=xl/calcChain.xml><?xml version="1.0" encoding="utf-8"?>
<calcChain xmlns="http://schemas.openxmlformats.org/spreadsheetml/2006/main">
  <c r="G10" i="1" l="1"/>
  <c r="E146" i="1" l="1"/>
  <c r="E10" i="1"/>
</calcChain>
</file>

<file path=xl/sharedStrings.xml><?xml version="1.0" encoding="utf-8"?>
<sst xmlns="http://schemas.openxmlformats.org/spreadsheetml/2006/main" count="770" uniqueCount="576">
  <si>
    <t>ПРИЛОЖЕНИЕ № 1</t>
  </si>
  <si>
    <t>ОБЛАСТ /  НАИМЕНОВАНИЕ НА ПРОЕКТА</t>
  </si>
  <si>
    <t>ОБЩИНА БЕНЕФИЦИЕНТ</t>
  </si>
  <si>
    <t>СУМА                                                  (в лева)</t>
  </si>
  <si>
    <t>ОБЛАСТ БЛАГОЕВГРАД</t>
  </si>
  <si>
    <t>Подмяна на водопроводната мрежа в с. Бабяк и изграждане на пречиствателна станция за питейни води - с. Бабяк   (1-ва фаза)</t>
  </si>
  <si>
    <t>община Белица</t>
  </si>
  <si>
    <t>Укрепителни мероприятия по дере, преминаващо през с. Дагоново</t>
  </si>
  <si>
    <t>Ремонт на игрище в с. Краище   (1-ва фаза)</t>
  </si>
  <si>
    <t>Укрепване на дере чрез бетоново корито и изграждане на плочест водосток в с. Горно Краище</t>
  </si>
  <si>
    <t xml:space="preserve">Благоустрояване - асфалтиране на  улици в  община Гоце Делчев - гр. Гоце Делчев, с. Мусомища, с. Баничан, с. Борово  </t>
  </si>
  <si>
    <t>община Гоце Делчев</t>
  </si>
  <si>
    <t xml:space="preserve">Спортна зала - гр. Гоце Делчев - УПИ VX от кв.98 </t>
  </si>
  <si>
    <t xml:space="preserve">Реконструкция на улици и тротоари в с. Горно Дряново, с. Дебрен, с. Дъбница и с. Рибново на територията на община Гърмен </t>
  </si>
  <si>
    <t>община Гърмен</t>
  </si>
  <si>
    <t>Ремонт и реконструкцияна на ВиК мрежата на улица с о.т. 104-92-171-175-178, кв. 15,13,12 в с. Ковачевица</t>
  </si>
  <si>
    <t>Реконструкция на площадно и пешеходно пространство в централна градска част на гр. Разлог  (1-ва фаза)</t>
  </si>
  <si>
    <t>община Pазлог</t>
  </si>
  <si>
    <t>Реконструкция на изкуствено езеро с лодки в градския парк на гр. Сандански</t>
  </si>
  <si>
    <t>община Cандански</t>
  </si>
  <si>
    <t xml:space="preserve">Реконструкция на вътрешна улична мрежа в с. Ново Делчево </t>
  </si>
  <si>
    <t>Реконструкция на вътрешна улична мрежа в с. Дамяница</t>
  </si>
  <si>
    <t>Рехабилитация на ОДЗ "Радост" в гр. Сандански</t>
  </si>
  <si>
    <t>Рехабилитация на общинска пътна мрежа (общински пътища BLG 1245, BLG 1180, BLG 1239 )  (1-ва фаза)</t>
  </si>
  <si>
    <t>Рехабилитация  и модернизация на Дневен център за възрастни с ментални увреждания в с. Ласкарево</t>
  </si>
  <si>
    <t>Изграждане на детски площадки в селата Сатовча, Кочан, Вълкосел и Слащен</t>
  </si>
  <si>
    <t>община Cатовча</t>
  </si>
  <si>
    <t>Прилагане на енергийно ефективни мерки в сградата на общинска администрация - Сатовча</t>
  </si>
  <si>
    <t>Частичен ремонт на кметство и читалище в с. Слащен</t>
  </si>
  <si>
    <t>Частичен ремонт на кметство и читалище в с. Плетена</t>
  </si>
  <si>
    <t>Основен ремонт на ЦДГ в селата Крибул, Туховища, Годешево, Жижево и Осина</t>
  </si>
  <si>
    <t>Прилагане на енергийно ефективни мерки на сградата на СОУ- Сатовча (дограма и изолация)</t>
  </si>
  <si>
    <t>Прилагане на енергийно ефективни мерки на сградата на СОУ- Слащен (дограма и изолация)</t>
  </si>
  <si>
    <t>Ремонт на физкултурен салон в СОУ - Сатовча</t>
  </si>
  <si>
    <t>Реконструкция и канализация на улица в с. Сатовча</t>
  </si>
  <si>
    <t>Изграждане на физкултурен салон в СОУ - Вълкосел и закупуване на спортни съоръжения</t>
  </si>
  <si>
    <t>Изграждане/бетониране на улица в с. Вълкосел</t>
  </si>
  <si>
    <t>Изграждане/бетониране на улица в с. Ваклиново</t>
  </si>
  <si>
    <t>Изграждане/бетониране на улица в с. Годешево</t>
  </si>
  <si>
    <t>Изграждане/бетониране на улица в с. Плетена</t>
  </si>
  <si>
    <t>Изграждане/бетониране на улица в с. Слащен</t>
  </si>
  <si>
    <t>Рехабилитация на уличната мрежа в населените места на община Симитли</t>
  </si>
  <si>
    <t>община Cимитли</t>
  </si>
  <si>
    <t>Изграждане на спортно - развлекателен атракцион "Симитли"</t>
  </si>
  <si>
    <t xml:space="preserve">Реконструкция и рехабилитация на техническа инфраструктура - улици с. Абланица </t>
  </si>
  <si>
    <t>община Xаджидимово</t>
  </si>
  <si>
    <t>Реконструкция на спортна зала в УПИ I - 325, кв. 24 по плана на гр. Якоруда  (1-ва фаза)</t>
  </si>
  <si>
    <t>община Якоруда</t>
  </si>
  <si>
    <t>ОБЛАСТ БУРГАС</t>
  </si>
  <si>
    <t xml:space="preserve">Реконструкция на общински път BGS 1004-/I-6/ Айтос - Карагеоргиево - Тополица - граница община / Айтос-Карнобат/ - Кликач-/I-6/  </t>
  </si>
  <si>
    <t>община Айтос</t>
  </si>
  <si>
    <t>Многофункционален спортен, конгресен и бизнесцентър "АРЕНА БУРГАС"  (1-ва фаза)</t>
  </si>
  <si>
    <t xml:space="preserve">община Бургас    </t>
  </si>
  <si>
    <t>Изграждане на целодневна детска градина в с. Кръстина</t>
  </si>
  <si>
    <t>община Kамено</t>
  </si>
  <si>
    <t>Рехабилитация на уличната мрежа в населените места на община Камено</t>
  </si>
  <si>
    <t>Ремонт на улична мрежа в гр. Карнобат</t>
  </si>
  <si>
    <t>община Kарнобат</t>
  </si>
  <si>
    <t xml:space="preserve">Реконструкция на улична мрежа; Благоустрояване на междублокови пространства, реконструкция и рехабилитация на парк в гр. Малко Търново  </t>
  </si>
  <si>
    <t>община Mалко Tърново</t>
  </si>
  <si>
    <t>Детска градина с две групи в УПИ I , кв. 122 по плана на гр. Поморие</t>
  </si>
  <si>
    <t>община Поморие</t>
  </si>
  <si>
    <t>Реконструкция на общински път BGS 1186/III-208, Дъскотна-Планиница-Рупча-Люляково в участъка с.Дъскотна-с.Планиница от км 0+030 до км 3+830</t>
  </si>
  <si>
    <t>община Pуен</t>
  </si>
  <si>
    <t>Реконструкция на общински път BGS 1186/III-208, Дъскотна-Планиница-Рупча-Люляково в участъка с.Планиница-с.Рупча от км 3+830 до км 10+830</t>
  </si>
  <si>
    <t xml:space="preserve">Изграждане на общински път с.Терзийско, община Сунгурларе - с.Венец, община Карнобат  </t>
  </si>
  <si>
    <t>община Cунгурларе</t>
  </si>
  <si>
    <t>ОБЛАСТ ВАРНА</t>
  </si>
  <si>
    <t>Проектиране, доставка и монтаж на отоплителна система и складово помещение за нуждите на ОУ "Св.Кирил и Методий" в с. Езерово, ОДЗ "Дора Габе" - с. Езерово, кметство с. Езерово и читалище с.Езерово с обща мощност 300 kw</t>
  </si>
  <si>
    <t>община Белослав</t>
  </si>
  <si>
    <t>Рехабилитация на уличната мрежа в община Белослав, в т.ч.: 1. гр. Белослав; 2. с. Страшимирово и 3. в с. Езерово</t>
  </si>
  <si>
    <t>Проектиране, изграждане и надзор на Спортна площадка в кв. 8 в с. Страшимирово</t>
  </si>
  <si>
    <t>Проектиране, изграждане и надзор на Спортна площадка в кв. 18 в с. Езерово</t>
  </si>
  <si>
    <t>Проектиране, изграждане и надзор на Спортна площадка в кв. 11 в с. Разделна</t>
  </si>
  <si>
    <t>Проектиране, изграждане и надзор на Спортна площадка, гр. Белослав</t>
  </si>
  <si>
    <t xml:space="preserve">Реконструкция на зала "Конгресна" в дворец на културата и спорта, гр. Варна </t>
  </si>
  <si>
    <t>община Варна</t>
  </si>
  <si>
    <t xml:space="preserve">Подмяна на водопроводна и канализационна мрежа в с. Гроздьово </t>
  </si>
  <si>
    <t>община Долни Чифлик</t>
  </si>
  <si>
    <t xml:space="preserve">Реконструкция на улична мрежа и площади, изграждане на тротоари в общ. Дългопол, агломерация с. Медовец </t>
  </si>
  <si>
    <t>община Дългопол</t>
  </si>
  <si>
    <t>Ремонт на уличната мрежа в община Провадия</t>
  </si>
  <si>
    <t>Община Провадия</t>
  </si>
  <si>
    <t>Възстановяване на екопътека "Овеч" - гр. Провадия</t>
  </si>
  <si>
    <t xml:space="preserve">Изграждане на център за ромска култура </t>
  </si>
  <si>
    <t>Местен път град Суворово - промишлена зона</t>
  </si>
  <si>
    <t>Община Суворово</t>
  </si>
  <si>
    <t xml:space="preserve">ОБЛАСТ ВЕЛИКО ТЪРНОВО </t>
  </si>
  <si>
    <t>Реконструкция и модернизация на игралното поле и лекоатлетическата писта на стадион "Ивайло" - гр. Велико Търново - ІІ-ри етап</t>
  </si>
  <si>
    <t xml:space="preserve">Община Bелико Tърново    </t>
  </si>
  <si>
    <t>Мултифункционална спортна площадка в УПИ ІІ за спорт, кв.15, гр. Горна Оряховица</t>
  </si>
  <si>
    <t>Община Горна Oряховица</t>
  </si>
  <si>
    <t>Рехабилитация на пътни участъци от улици в гр. Горна Оряховица</t>
  </si>
  <si>
    <t>Реконструкция на Летен театър - гр. Павликени и развитие и популяризиране на Национален конкурс за млади изпълнители на популярната песен "Нека да е лято!"</t>
  </si>
  <si>
    <t>Община Павликени</t>
  </si>
  <si>
    <t>Реконструкция на търговска  сграда за постоянна изложбена зала и галерия на местни творци</t>
  </si>
  <si>
    <t>Реконструкция на кръстовища и изграждане на пътни възли в гр. Павликени</t>
  </si>
  <si>
    <t>Външен асансьор в Дом за стари хора - с. Карайсен</t>
  </si>
  <si>
    <t>Обновяване и реконструкция на градска среда - площад, пешеходна зона и градски парк - спортен сектор - четвърти етап и градски парк - пети етап   (1-ва фаза)</t>
  </si>
  <si>
    <t>Община Полски Tръмбеш</t>
  </si>
  <si>
    <t>Реконструкция на НЧ "Постоянство 1926" с. П. Каравелово</t>
  </si>
  <si>
    <t xml:space="preserve">Подмяна на водопровод по ул. "33 Свищовски полк", гр. Свищов </t>
  </si>
  <si>
    <t>Община Cвищов</t>
  </si>
  <si>
    <t>Ремонт на улици в гр. Стражица: Ком, Ивайло, Кокиче, Варна, Теменуга, Хан Крум, Бенковска, Волга, Рила, Отец Паисий, Искър, Васил Левски, Осогово</t>
  </si>
  <si>
    <t xml:space="preserve"> Община Cтражица</t>
  </si>
  <si>
    <t xml:space="preserve">Ремонт и саниране на общински административни сгради, ремонт - рехабилитация на улици и централните части на населените места в община Сухиндол </t>
  </si>
  <si>
    <t>Община Cухиндол</t>
  </si>
  <si>
    <t xml:space="preserve">ОБЛАСТ ВИДИН </t>
  </si>
  <si>
    <t>Монтаж на пречиствателно съоръжение за питейни води - гр. Белоградчик</t>
  </si>
  <si>
    <t>община Белоградчик</t>
  </si>
  <si>
    <t xml:space="preserve">Реконструкция на вътрешна водопроводна мрежа на с. Бсйница - II етап - Второстепенни водопроводни клонове </t>
  </si>
  <si>
    <t>община Бойница</t>
  </si>
  <si>
    <t>Реконструкция на част от водопроводната мрежа на с. Делейна</t>
  </si>
  <si>
    <t>община Брегово</t>
  </si>
  <si>
    <t xml:space="preserve">Рехабилитация на съществуващ общински път VID-1030/II-12, Иново, Брегово/-Тияновци-Делейна от км 0+700 до км 1+700 и от км 2+500 до км 4+500 </t>
  </si>
  <si>
    <t>Основен ремонт на надлез над ж.п. линия по бул. "Панония"- гр. Видин</t>
  </si>
  <si>
    <t>община Bидин</t>
  </si>
  <si>
    <t>Основен ремонт на ПМГ "Екзарх Антим I" - гр. Видин   (1-ва фаза)</t>
  </si>
  <si>
    <t xml:space="preserve">Основен ремонт и модернизация  на панаир, находящ се  в УПИ III - "за панаир", пл. № 20, кв. 45 по плана на гр. Кула </t>
  </si>
  <si>
    <t>община Kула</t>
  </si>
  <si>
    <t>Рехабилитция на част от водопроводна мрежа на с. Раковица</t>
  </si>
  <si>
    <t>община Mакреш</t>
  </si>
  <si>
    <t xml:space="preserve">Ремонт на сграда на читалище "Земеделец 1874" - с. Ново село </t>
  </si>
  <si>
    <t>община Hово Cело</t>
  </si>
  <si>
    <t>Реконструкция на път № VID 2162 /I-1, Ружинци- Белотинци/ - Гюргич, общ. Ружинци   (1-ва фаза)</t>
  </si>
  <si>
    <t>община Pужинци</t>
  </si>
  <si>
    <t>Реконструкция на водопровод на главна улица, с. Върбово</t>
  </si>
  <si>
    <t xml:space="preserve">община Чупрене </t>
  </si>
  <si>
    <t>Реконструкция на водопровод на главна улица, с.Търговище</t>
  </si>
  <si>
    <t>Реконструкция на водопровод на главна улица, с.Протопопинци</t>
  </si>
  <si>
    <t>Преустройство на общинска сграда за център за настаняване от семеен тип, с. Върбово</t>
  </si>
  <si>
    <t>ОБЛАСТ ВРАЦА</t>
  </si>
  <si>
    <t xml:space="preserve">Изграждане на културно-информационен център в ромската махала в с. Малорад </t>
  </si>
  <si>
    <t>община Борован</t>
  </si>
  <si>
    <t>Внедряване на енергоспестяващи мерки и рехабилитация на административните сгради на община Борован</t>
  </si>
  <si>
    <t>Ремонт и реконструкция на сградата на читалище "Просвета 1919", с. Малорад</t>
  </si>
  <si>
    <t>Аварийно-възстановителни работи на православен храм "Св. Николай" - гр. Враца</t>
  </si>
  <si>
    <t>община Bраца</t>
  </si>
  <si>
    <t xml:space="preserve">Основен ремонт на улична мрежа в гр. Враца </t>
  </si>
  <si>
    <t>Корекция на река Лева в регулационните граници на гр. Криводол до вливането й в р. Ботуня - от км. 0+000 до км. 2+000 - Горен участък от км.1+150 до км. 2+000</t>
  </si>
  <si>
    <t>община Kриводол</t>
  </si>
  <si>
    <t xml:space="preserve">Доизграждане на многофункционална спортна зала гр. Мездра </t>
  </si>
  <si>
    <t>община Mездра</t>
  </si>
  <si>
    <t>Реконструкция на транспортна инфраструктура в община Мездра</t>
  </si>
  <si>
    <t>Изграждане на спортни площадки гр. Мездра</t>
  </si>
  <si>
    <t>Ремонт на православен храм "Св. Св. Кирил и Методий" и реконструкция на ул. "28-ми април", ул. "Иван Вазов" и ул. "Осъм" с. Липница</t>
  </si>
  <si>
    <t>община Mизия</t>
  </si>
  <si>
    <t>Изграждане на детска площадка за деца от 3 до 12 години в кв. 54, по плана на гр. Роман</t>
  </si>
  <si>
    <t>община Pоман</t>
  </si>
  <si>
    <t>Игрище за футбол и съблекални към него в гр. Роман</t>
  </si>
  <si>
    <t>Реконструкция на водопроводна мрежа по ул. "Стефан Караджа" от о.т. 132 до о.т. 130 и по ул. "Гергьовден" от о.т. 132 до о.т. 120 на с. Хубавене</t>
  </si>
  <si>
    <t>Рехабилитация и реконструкция на уличната мрежа в общината</t>
  </si>
  <si>
    <t>община Xайредин</t>
  </si>
  <si>
    <t>ОБЛАСТ ГАБРОВО</t>
  </si>
  <si>
    <t xml:space="preserve">Център за рехабилитация и интегриране на хора с увреждания чрез физическа култура и спорт - гр. Дряново </t>
  </si>
  <si>
    <t>Община Дряново</t>
  </si>
  <si>
    <t xml:space="preserve"> Ремонт на улици "Люляк", "Шипка" и "Синчец" в  с. Градница</t>
  </si>
  <si>
    <t>Община Севлиево</t>
  </si>
  <si>
    <t>Ремонт на улици "Хр. Иванов" и "Крайбрежна" в с. П. Славейков</t>
  </si>
  <si>
    <t>Ремонт на улица "9-ти септември" в с. Ряховците</t>
  </si>
  <si>
    <t>Основен ремонт на част от улична мрежа на гр. Трявна с подобекти: ул. "Ал. Стамболийски" и ул. "Ив. Вазов"  (1-ва фаза)</t>
  </si>
  <si>
    <t>Община Трявна</t>
  </si>
  <si>
    <t>ОБЛАСТ ДОБРИЧ</t>
  </si>
  <si>
    <t>Рехабилитиране пътен участък км 10+100 до км 17+800 (Дропла-Сенокос) от Път ІV - 29608</t>
  </si>
  <si>
    <t>Община Балчик</t>
  </si>
  <si>
    <t>Ремонт на сграда за обществено хранене, находяща се в ПИ с индентификатор 02508.73.81, гр. Балчик, ул. "Варненска" № 2</t>
  </si>
  <si>
    <t>Реконструкция централен градски площад, междублокови пространства, улична мрежа, тротоари и улично осветление, гр. Генерал Тошево  (1-ва фаза)</t>
  </si>
  <si>
    <t>Община Генерал Тошево</t>
  </si>
  <si>
    <t>Благоустрояване и рехабилитация на улици в населените места на община Добричка</t>
  </si>
  <si>
    <t>Община Добричка</t>
  </si>
  <si>
    <t>Благоустрояване и рехабилитация на улици в с. Бенковски</t>
  </si>
  <si>
    <t>Преустройство на незавършен учебен корпус и салон за физкултура на училище "Христо Смирненски" в с. Крушари и пристройка на плувен басейн  (1-ва фаза)</t>
  </si>
  <si>
    <t>Община Крушари</t>
  </si>
  <si>
    <t>Рехабилитация на градската среда в гр. Тервел</t>
  </si>
  <si>
    <t>Община Тервел</t>
  </si>
  <si>
    <t>Рехабилитация на улици 9-та и 2-ра в с. Жегларци</t>
  </si>
  <si>
    <t>Изграждане на медицински кабинети в две средищни училища в община Тервел в с. Нова Камена и с. Коларци</t>
  </si>
  <si>
    <t>Рехабилитация на улици 10-та и 13-та в с. Зърнево</t>
  </si>
  <si>
    <t>Тротоари по ул. "Равно поле" и ул. "Нефтяник", гр. Шабла  (1-ва фаза)</t>
  </si>
  <si>
    <t>Община Шабла</t>
  </si>
  <si>
    <t>ОБЛАСТ КЪРДЖАЛИ</t>
  </si>
  <si>
    <t>Автогара Ардино в УПИ ІІ-649 от кв. 26 по ПУП на гр. Ардино  (1-ва фаза)</t>
  </si>
  <si>
    <t>Община Ардино</t>
  </si>
  <si>
    <t>Реконструкция и рехабилитация на местен път с. Сполука, с. Любино - с. Латинка</t>
  </si>
  <si>
    <t>Пристройка, преустройство и надстройка на административна сграда гр. Джебел, ул. "Еделвайс" № 19</t>
  </si>
  <si>
    <t>Община Джебел</t>
  </si>
  <si>
    <t>Благоустрояване на улици кв. "Прогрес" - кв. 68,70", гр. Джебел и благоустрояване на улици кв. "Прогрес" - кв. 65, с о.т. 395-43-45-48-49-50", гр. Джебел</t>
  </si>
  <si>
    <t xml:space="preserve">Благоустрояване на кв. 57, части от квартали 25, 53 , 54 и 56 и част от градско дере район "Топливо" (кв. 23) до ж.бл. "Младост - 4" (кв. 57), гр. Джебел, в т.ч. 100 000 лв. за озеленяване на междублокови пространства </t>
  </si>
  <si>
    <t>Основен ремонт на улици в с. Чакаланово</t>
  </si>
  <si>
    <t>Община Кирково</t>
  </si>
  <si>
    <t>Многофункционална спортна площадка в УПИ ІV, кв. 13 по плана на  с. Добромирци</t>
  </si>
  <si>
    <t>Многофункционална спортна площадка в УПИ І, кв. 9 по плана на с. Шумнатица</t>
  </si>
  <si>
    <t>Многофункционална спортна площадка в УПИ ІІІ кв. 16 по плана на  с. Фотиново, мах. Загоричене</t>
  </si>
  <si>
    <t>Многофункционална спортна площадка в УПИ V, кв. 3 по плана на с. Горно Кирково</t>
  </si>
  <si>
    <t>Многофункционална спортна площадка в УПИ ІІ, кв. 15 по плана на с. Шопци</t>
  </si>
  <si>
    <t>Рехабилитация на ІV класна общинска пътна мрежа от км. 0+000 до км. 4+900, с дължина 4 900 м. от разклон с. Бенковски до с. Мъглене</t>
  </si>
  <si>
    <t>Рехабилитация и благоустрояване на улици с. Фотиново-Загоричане</t>
  </si>
  <si>
    <t>Благоустрояване на улици в с. Чорбаджийско</t>
  </si>
  <si>
    <t>Основен ремонт на улици в с. Островец</t>
  </si>
  <si>
    <t>Реконструкция, доизграждане и благоустрояване на градски парк - зона С - гр. Крумовград и изграждане, реконструкция и обновяване на детски плщадки за игра на открито в ж.к. "Запад", ж.к. "Дружба" и ж.к. "Изгрев" - гр. Крумовград, с. Поточница, с. Едрино, с. Гулийка и с. Странджево</t>
  </si>
  <si>
    <t>Община Крумовград</t>
  </si>
  <si>
    <t>Рехабилитация на улична мрежа в с. Три могили</t>
  </si>
  <si>
    <t>Община Кърджали</t>
  </si>
  <si>
    <t>Подмяна на тласкател от помпена станция до напорен резервоар (150м3), подмяна на довеждащ водопровод от напорен резервоар до с. Черешица и изграждане на вътрешната водопроводна мрежа в с. Черешица</t>
  </si>
  <si>
    <t>Изграждане на канализационна мрежа и реконструкция на водопроводната мрежа на с. Бойно</t>
  </si>
  <si>
    <t>Рехабиликация на улична мрежа в с. Бели пласт</t>
  </si>
  <si>
    <t xml:space="preserve">Рехабилитация на улици, паркинги и благоустрояване на кв. 21 в гр. Момчилград </t>
  </si>
  <si>
    <t>Община Момчилград</t>
  </si>
  <si>
    <t>Рехабилитация на път KRZ 1433 /І-5/, Черноочене - Свободиново - гр. Черноочене - общ. Кърджали /Севдалина-Чилик /І-5/   (1-ва фаза)</t>
  </si>
  <si>
    <t>Община Черноочене</t>
  </si>
  <si>
    <t>Местен път "Ново селище - Бакалите - яз. Боровица"</t>
  </si>
  <si>
    <t>Рехабилитация на Път KRZ 1432 (Черноочене - Житница-Дядовско-Каняк) и Път  KRZ1434 (/KRZ1433 Черноочене-Севдалина/ - Бели вир - Каняк //KRZ1432/)   (1-ва фаза)</t>
  </si>
  <si>
    <t>Канализация с. Черноочене - Горна махала</t>
  </si>
  <si>
    <t>ОБЛАСТ КЮСТЕНДИЛ</t>
  </si>
  <si>
    <t xml:space="preserve">Подобряване на инфраструктурата, благоустрояване на населените места на територията на община Бобошево </t>
  </si>
  <si>
    <t>община Бобошево</t>
  </si>
  <si>
    <t xml:space="preserve">Многофункционална спортна зала "Марек" </t>
  </si>
  <si>
    <t>община Дупница</t>
  </si>
  <si>
    <t>Извършване на ремонтни дейности - асфалтиране на част от уличната мрежа на гр. Кочериново</t>
  </si>
  <si>
    <t>община Kочериново</t>
  </si>
  <si>
    <t>Акрополът на Пауталия - пътешествие през вековете</t>
  </si>
  <si>
    <t>община Kюстендил</t>
  </si>
  <si>
    <t xml:space="preserve">Изграждане на Център за долекуване, продължително лечение и рехабилитация </t>
  </si>
  <si>
    <t>Допълнително водоснабдяване на с. Невестино от с. Мърводол В 30/34/ , м. "Топилата" до водоем в махала "Синурска" и от водоем на м. "Синурска" до съществуваща водопроводна мрежа на с. Невестино</t>
  </si>
  <si>
    <t>община Hевестино</t>
  </si>
  <si>
    <t>Реконструкция и основен ремонт на ул. "Венелин", с. Сапарево</t>
  </si>
  <si>
    <t>община Cапарева Баня</t>
  </si>
  <si>
    <t>Ремонт и изграждане на водопроводна мрежа в с. Долни Коритен, Горни Коритен, Уши, Бъзовица, Киселица, Долно Кобиле, Горно Кобиле</t>
  </si>
  <si>
    <t>община Tрекляно</t>
  </si>
  <si>
    <t>Ремонт и рехабилитация на пътна мрежа</t>
  </si>
  <si>
    <t>Асфалтиране на път - Долно Кобиле - Киселица</t>
  </si>
  <si>
    <t>ОБЛАСТ ЛОВЕЧ</t>
  </si>
  <si>
    <t xml:space="preserve">Изграждане на канализация и подмяна на водопроводни клонове гр. Летница - ул. "Тодор Каблешков" и ул. Йордан Йовков" </t>
  </si>
  <si>
    <t>община Летница</t>
  </si>
  <si>
    <t xml:space="preserve">Реконструкция на вътрешна водопроводна мрежа в с. Малиново </t>
  </si>
  <si>
    <t>община Ловеч</t>
  </si>
  <si>
    <t>Реконструкция, обновяване и оборудване на читалище "Събуждане - 1927" в с. Малиново</t>
  </si>
  <si>
    <t>Канализация на кв. Продимчец, гр. Ловеч, подобект - Довеждащ колектор и канализационна помпена станция</t>
  </si>
  <si>
    <t>Ремонт на тротоарни   настилки на кв. "Козуря", гр. Тетевен</t>
  </si>
  <si>
    <t>община Тетевен</t>
  </si>
  <si>
    <t>Ремонт на площадка за спортна дейност, разположена в двора на основно училище "Георги Бенковски", с. Галата</t>
  </si>
  <si>
    <t>Ремонт на площадка за спортна дейност, разположена в двора на основно училище "Васил Априлов", с. Градежница</t>
  </si>
  <si>
    <t>Ремонт на площадка за спортна дейност, разположена в двора на основно училище "Христо Ботев", с. Глогово</t>
  </si>
  <si>
    <t>Подобряване състоянието на уличните и тротоарните мрежи на гр. Троян - транспортна инфраструктура, благоприятстваща икономическото развитие и жизнената среда на общината</t>
  </si>
  <si>
    <t>община Троян</t>
  </si>
  <si>
    <t xml:space="preserve">Рехабилитация и реконструкция на улична водопроводна мрежа гр. Угърчин (по улици "Осми март", "Любен Каравелов", "Добри Чинтулов", "Баба Тонка", "Йордан Йовков", "Бяло море", "Кнежа", "Шипка", "Голи рът", "Юмрукчал", "Пирин", "Иглика", "Мусала", "Юрий Гагарин")  </t>
  </si>
  <si>
    <t>община Угърчин</t>
  </si>
  <si>
    <t xml:space="preserve">Реконструкция на вътрешна водопроводна мрежа гр. Ябланица, ул." Ген. Гурко" от о.т. 31 до о.т. 130 и ремонт на ул. "Ген. Гурко"от о.т. 165 до о.т. 23 - ул. Ратица  </t>
  </si>
  <si>
    <t>община Ябланица</t>
  </si>
  <si>
    <t>ОБЛАСТ МОНТАНА</t>
  </si>
  <si>
    <t xml:space="preserve">Благоустрояване улична мрежа, гр. Вълчедръм  </t>
  </si>
  <si>
    <t>община Bълчедръм</t>
  </si>
  <si>
    <t>Водоснабдяване - реконструкция на вътрешна водопроводна мрежа, с. Гаврил Геново   (1-ва фаза)</t>
  </si>
  <si>
    <t xml:space="preserve">община Георги Дамяново </t>
  </si>
  <si>
    <t>Ремонтни дейности по улици на с. Расово и с. Медковец</t>
  </si>
  <si>
    <t xml:space="preserve">община Mедковец </t>
  </si>
  <si>
    <t>ОБЛАСТ ПАЗАРДЖИК</t>
  </si>
  <si>
    <t>Реконструкция и подмяна на улична и водопроводна мрежа  по ул. "Антонивановци" и отклонение по ул. "Ат. Кънев", ул. "М. Карлюков" и ул. "Д. Цурев", гр. Батак</t>
  </si>
  <si>
    <t>община Батак</t>
  </si>
  <si>
    <t>Създаване на Център за временни изложения с туристическа цел за представяне и експониране на местното културно наследство  на община Белово в УПИ VI - пл. "Освобождение" в гр. Белово</t>
  </si>
  <si>
    <t>община Белово</t>
  </si>
  <si>
    <t>Изграждане и реконструкция на улична мрежа, тротоари, обществени зелени площи и рехабилитация на съпътстваща водопроводна мрежа в гр. Брацигово - ул. "Борис Чулков",ул. "Данаил Юруков", ул."Антон Ашкери", ул."Борис Томчев"</t>
  </si>
  <si>
    <t>община Брацигово</t>
  </si>
  <si>
    <t xml:space="preserve"> Ремонт и реконструкция на  Народно читалище "Васил Петлешков" - 1874", гр. Брацигово</t>
  </si>
  <si>
    <t>Ремонт и реконструкция на съществуваща спортна зала УПИ II - Училище  в кв. 45 по РП - с. Бяга</t>
  </si>
  <si>
    <t xml:space="preserve">Направа бордюри, тротоари и цялостно преасфалтиране на улици в гр. Велинград </t>
  </si>
  <si>
    <t>община Bелинград</t>
  </si>
  <si>
    <t xml:space="preserve">Водоснабдяване на с. Чолакова - външен водопровод </t>
  </si>
  <si>
    <t>Подобряване на енергийната ефективност на Дом за лица с физически увреждания в УПИ I, кв. 27 - с. Щърково</t>
  </si>
  <si>
    <t>община Лесичово</t>
  </si>
  <si>
    <t>Подобряване и реновиране на градската среда на територията на гр. Пазарджик - съдържа  9 подобекта</t>
  </si>
  <si>
    <t>община Пазарджик</t>
  </si>
  <si>
    <t>Реконструкция на ул. "Йордан Ковачев", гр. Пещера</t>
  </si>
  <si>
    <t>община Пещера</t>
  </si>
  <si>
    <t>Реконструкция на ул. "Васил Петлешков", гр. Пещера</t>
  </si>
  <si>
    <t>Ремонт на улици в селата от община Пещера - с. Радилово и с. Капитан Димитриево</t>
  </si>
  <si>
    <t>Подобряване достъпа на населението до услуги, свързани със свободното време и спорт чрез изграждане на спортни площадки на територията на община Септември - спортна площадка УПИ I, кв. 64, с. Карабунар</t>
  </si>
  <si>
    <t>община Cептември</t>
  </si>
  <si>
    <t>Подобряване достъпа на населението до услуги, свързани със свободното време и спорт чрез изграждане на спортни площадки на територията на община Септември - спортна площадка УПИ VII, кв. 64, с. Ветрен</t>
  </si>
  <si>
    <t>Подобряване достъпа на населението до услуги, свързани със свободното време и спорт чрез изграждане на спортни площадки на територията на община Септември - спортна площадка УПИ I, кв. 39, с. Виноградец</t>
  </si>
  <si>
    <t>Комбинирана спортна площадка УПИ I - магазин, парк, кв. 29, с. Бошуля</t>
  </si>
  <si>
    <t xml:space="preserve">Рехабилитация на път PAZ1205/III-8402 Виноградец- Церово/-Славовица-Долно Вършило- /III-3704/ от км. 6+670 до км. 13+400 </t>
  </si>
  <si>
    <t xml:space="preserve">Централно водоснабдяване на с. Долно Вършило и вилна зона в местностите "Пражара" и "Андрея" </t>
  </si>
  <si>
    <t xml:space="preserve">Ремонт на градска минерална баня в гр. Стрелча и изграждане на многофункционален балнеоложки комплекс </t>
  </si>
  <si>
    <t>община Cтрелча</t>
  </si>
  <si>
    <t xml:space="preserve">Изграждане на басейн към естествен извор "Банчето" и обособяване на балнеоложки комплекс </t>
  </si>
  <si>
    <t>Обновяване и модернизиране на физкултурен салон - НУ "П. Хилендарски" , гр. Стрелча</t>
  </si>
  <si>
    <t xml:space="preserve">Реконструкция водопроводна мрежа гр. Стрелча - Подобект "Р-я на водопроводна мрежа гр. Стрелча на ул. "Трети март", ул. "Победа", ул. "Мир", ул. "Труд" в ромския квартал </t>
  </si>
  <si>
    <t>ОБЛАСТ ПЕРНИК</t>
  </si>
  <si>
    <t xml:space="preserve">Реконструкция на водопроводна мрежа в с. Ковачевци </t>
  </si>
  <si>
    <t>община Kовачевци</t>
  </si>
  <si>
    <t xml:space="preserve">Благоустрояване, достъпна среда и озеленяване на обществени пространства, рехабилитация на улици </t>
  </si>
  <si>
    <t>община Перник</t>
  </si>
  <si>
    <t>ОБЛАСТ ПЛЕВЕН</t>
  </si>
  <si>
    <t xml:space="preserve">Подобряване на жизнената среда в община Белене - ремонт улици "Христо Ботев" с.Деков, "Асен Халачев" с. Деков, "Пирин" с. Петокладенци, "Васил Коларов" с. Татари, "Васил Левски" гр. Белене; Реконструкция и изграждане на тротоари и междублокови пространства в гр. Белене </t>
  </si>
  <si>
    <t>община Белене</t>
  </si>
  <si>
    <t xml:space="preserve">Преустройство на съществуващо помещение в едноетажна част за тренировъчна зала за борба </t>
  </si>
  <si>
    <t>Реконструкция и рехабилитация на ул."Иван Вазов", с. Милковица</t>
  </si>
  <si>
    <t xml:space="preserve">община Гулянци </t>
  </si>
  <si>
    <t xml:space="preserve">Рехабилитация на Централна градска част - гр. Искър, детски и спортни площадки в УПИ ХІ-1433, кв. 105 в гр. Искър </t>
  </si>
  <si>
    <t xml:space="preserve">община Искър </t>
  </si>
  <si>
    <t>Благоустрояване на площадно пространство в с. Долни Луковит</t>
  </si>
  <si>
    <t xml:space="preserve">Реконструкция на площади в населените места в община Левски: 1. Ремонт, реконструкция и възстановяване  на площад в с. Асеновци; 2. Ремонт, реконструкция и възстановяване на площад в с. Малчика /1 етап/; 3.Ремонт, реконструкция и възстановяване  на площад в с. Аспарухово; 4. Ремонт, реконструкция и възстановяване на площад в с. Изгрев  </t>
  </si>
  <si>
    <t xml:space="preserve">община Левски </t>
  </si>
  <si>
    <t>Реконструкция на улична мрежа в община Никопол</t>
  </si>
  <si>
    <t xml:space="preserve">община Hикопол </t>
  </si>
  <si>
    <t>Укрепителни подпорни стени и отводняване на ул."Витоша" № 6 и № 8, гр. Никопол</t>
  </si>
  <si>
    <t>Реконструкция на улична мрежа в община Никопол и междублокови пространства</t>
  </si>
  <si>
    <t>Ремонтни дейности в ЦДГ № 3 "Радост", гр. Никопол</t>
  </si>
  <si>
    <t xml:space="preserve">Изграждане на Многофункционална спортна зала, гр. Плевен </t>
  </si>
  <si>
    <t>община Плевен</t>
  </si>
  <si>
    <t>Възстановяване и реконструкция на общински сграден фонд - сграда на общината в с. Вълчитрън</t>
  </si>
  <si>
    <t xml:space="preserve">община Пордим </t>
  </si>
  <si>
    <t>Цялостно асфалтиране на пътища от четвъртокласна пътна мрежа - път с. Каменец - с. Обнова</t>
  </si>
  <si>
    <t>Цялостно асфалтиране на пътища от четвъртокласна пътна мрежа - път с. Вълчитрън - с. Катерица</t>
  </si>
  <si>
    <t>Асфалтиране на улици в населени места от община Пордим -  ул."Средец", ул."Н.Й.Вапцаров", ул."Гео Милев" и ул."Сергей Румянцев", гр. Пордим</t>
  </si>
  <si>
    <t>ОБЛАСТ ПЛОВДИВ</t>
  </si>
  <si>
    <t>община Aсеновград</t>
  </si>
  <si>
    <t>Проект за изпълнение на цялостна модернизация и реконструкция на Общински пазар, гр. Асеновград  (1-ва фаза)</t>
  </si>
  <si>
    <t>Реконструкция и благоустрояване на парк в УПИ І - парк, кв.26 по ЗРП на гр. Брезово</t>
  </si>
  <si>
    <t>община Брезово</t>
  </si>
  <si>
    <t>Реконструкция на съществуваща сграда-читалищен дом в УПИ ІІ - читалище, кв.62 по РП на с. Чоба</t>
  </si>
  <si>
    <t>Изграждане на площадка за отдих и развлечения в гр. Брезово</t>
  </si>
  <si>
    <t>Изграждане на нови, реконструкция и ремонт на съществуващи тротоари в гр. Брезово, с. Стрелци, с. Дрангово и с. Отец Кирилово</t>
  </si>
  <si>
    <t>Реконструкция на съществуваща сграда - читалище в УПИ І - 233, читалище и озеленяване в кв.25 по ЗРП на с.Пъдарско</t>
  </si>
  <si>
    <t xml:space="preserve">Реконструкция на път ІV-56001 в участъка от км 0+000 до км 5+600 </t>
  </si>
  <si>
    <t>община Kалояново</t>
  </si>
  <si>
    <t>Ремонт на улична мрежа, гр. Калофер</t>
  </si>
  <si>
    <t>община Kарлово</t>
  </si>
  <si>
    <t>Рехабилитация на улици с изградена канализационна и водопреносна мрежа - І етап - гр. Кричим</t>
  </si>
  <si>
    <t>община Кричим</t>
  </si>
  <si>
    <t>Рехабилитация и основен ремонт на улична мрежа в гр. Лъки и съставните му села</t>
  </si>
  <si>
    <t>община Лъки</t>
  </si>
  <si>
    <t>Подмяна на улично осветление в община Лъки с енергоспестяващи тела</t>
  </si>
  <si>
    <t xml:space="preserve">Изграждане на съвременно средищно училище с професионална насоченост "Земеделие" в с. Маноле </t>
  </si>
  <si>
    <t>община Mарица</t>
  </si>
  <si>
    <t>Промяна предназначението на неврологично отделение за функцията на Дом за стари хора в имот №000402, кв. "Дебър", гр. Първомай</t>
  </si>
  <si>
    <t>община Първомай</t>
  </si>
  <si>
    <t xml:space="preserve">Реконструкция и рехабилитация на част от уличната мрежа в гр. Първомай </t>
  </si>
  <si>
    <t xml:space="preserve">Извършване на ремонтни работи път ІV-класен, находящ се между гр. Пловдив и с. Ягодово </t>
  </si>
  <si>
    <t>община Pодопи</t>
  </si>
  <si>
    <t>Извършване на ремонтни работи път ІV-класен, находящ се между с.Брестовица и с. Първенец</t>
  </si>
  <si>
    <t>Извършване на ремонтни работи път ІV-класен, находящ се между гр. Пловдив и Околовръстен път /ІІ-86/ в посока с. Марково</t>
  </si>
  <si>
    <t>Пристройка, преустройство и реконструкция на стара учебна сграда към ОУ "Неофит Рилски" в УПИ - детски ясли, кв.71, с. Ягодово</t>
  </si>
  <si>
    <t>Изграждане, възстановяване и създаване на зони за обществен отдих, подобряване на градската среда, рехабилитация и реконструкция на уличната мрежа в община Садово</t>
  </si>
  <si>
    <t>община Cадово</t>
  </si>
  <si>
    <t xml:space="preserve">Ремонтиране на сградата на Читалище "Просвета 1927" </t>
  </si>
  <si>
    <t>община Стамболийски</t>
  </si>
  <si>
    <t>ОБЛАСТ РАЗГРАД</t>
  </si>
  <si>
    <t>Рехабилитация на зелени площи с изграждане на площадки за детски игри и кътове за отдих в населените места в община Завет</t>
  </si>
  <si>
    <t>община Завет</t>
  </si>
  <si>
    <t>Ремонт, вкл. внедряване на мерки за енергийна ефективност и оборудване на пет детски заведения в община Исперих /СМР и инженеринг/</t>
  </si>
  <si>
    <t>община Исперих</t>
  </si>
  <si>
    <t>Устойчиво развитие на град Кубрат чрез "Рехабилитация обществени зелени площи в кв. 34 и кв. 54 по плана на гр. Кубрат и Рехабилитация детски площадки и съоръжения към тях в Детска градина (ДГ) - УПИ І, кв. 50 гр. Кубрат, ДГ - УПИ ІІ, кв. 82 гр. Кубрат, Детска ясла - УПИ ІІІ, кв. 109 гр. Кубрат"</t>
  </si>
  <si>
    <t>община Kубрат</t>
  </si>
  <si>
    <t>Център за настаняване от семеен тип, с. Крояч</t>
  </si>
  <si>
    <t>община Лозница</t>
  </si>
  <si>
    <t>Повишаване на енергийната ефективност на основно училище "Кирил и Методий", с. Трапище</t>
  </si>
  <si>
    <t>Изграждане на комбинирани спортни площадки в селата Студенец, Градина и Манастирци</t>
  </si>
  <si>
    <t>Ремонт и рехабилитация на местен път RAZ 3093/RAZ 2116, Островче - Сейдол/-местност "Тюлбето"</t>
  </si>
  <si>
    <t>Ремонт и рехабилитация на общински път RAZ 1092/RAZ 1088/Лозница-Манастирци-граница община</t>
  </si>
  <si>
    <t>Ремонт и рехабилитация на общински път RAZ 2083/ІІІ-206, Пороище-Студенец/ - Градина - /ІІ - 49/</t>
  </si>
  <si>
    <t xml:space="preserve">Реконструкция и модернизация на стадион "Лудогорец Арена", гр. Разград </t>
  </si>
  <si>
    <t>община Pазград</t>
  </si>
  <si>
    <t xml:space="preserve">Изграждане на площадкова инфраструктура на територията на ОП "Бизнес зона "Перистър"" - част пътна, водоснабдяване и канализация, електроснабдяване, вертикална планировка и газопроводна мрежа в квартали 667, 668, 669 и 671 и по улици на квартали 668 </t>
  </si>
  <si>
    <t xml:space="preserve">Рехабилитация на уличната инфраструктура в Източната и Западната промишлени зони на гр. Разград </t>
  </si>
  <si>
    <t>Подобряване на облика на населените места и качеството на живот в община Самуил чрез рехабилитация на уличната мрежа</t>
  </si>
  <si>
    <r>
      <t>община Cамуил</t>
    </r>
    <r>
      <rPr>
        <b/>
        <sz val="12"/>
        <rFont val="Arial"/>
        <family val="2"/>
        <charset val="204"/>
      </rPr>
      <t xml:space="preserve"> </t>
    </r>
  </si>
  <si>
    <t>Столова за социален патронаж в с. Владимировци</t>
  </si>
  <si>
    <t xml:space="preserve">"Спортен център" - гр. Цар Калоян </t>
  </si>
  <si>
    <t xml:space="preserve">община Цар Калоян </t>
  </si>
  <si>
    <t>Разширение на СОУ "Христо Ботев" гр. Цар Калоян</t>
  </si>
  <si>
    <t>ОБЛАСТ РУСЕ</t>
  </si>
  <si>
    <t xml:space="preserve">Ремонт и преустройство /с поставяне на платформа за достъп на хора с увреждания/ на общинска административна сграда за нуждите на здравеопазването и административни дейности
</t>
  </si>
  <si>
    <t>община Борово</t>
  </si>
  <si>
    <t>Преустройство и ремонт на общинска обслужваща сграда /автогара/ в центъра за младежки културни дейности и спорт, намираща се в гр. Борово</t>
  </si>
  <si>
    <t>Благоустрояване на свободен общински терен в гр. Борово за обособяване на спортна зала с многофункционално игрище и детска площадка</t>
  </si>
  <si>
    <t>Благоустрояване на терен около център за младежки културни дейности и спорт</t>
  </si>
  <si>
    <t>Дом за стари хора - преустройство на съществуваща сграда в гр. Бяла</t>
  </si>
  <si>
    <t>община Бяла</t>
  </si>
  <si>
    <t>Подобряване на енергийната ефективност в част от обектите на образователната инфраструктура на община Бяла - ОДЗ "Стадиона", гр. Бяла</t>
  </si>
  <si>
    <t>Пристройка на административна сграда на общинска администрация Ветово</t>
  </si>
  <si>
    <t>община Ветово</t>
  </si>
  <si>
    <t>Продълбочаване и прочистване на коритото на р. Бели Лом, компрометирано от вредното въздействие на водите в участъка от кв. 56 до кв. 47 на територията на с. Кривня, с обща дължина 2250 м</t>
  </si>
  <si>
    <t>Медицински център и Център за обществена подкрепа</t>
  </si>
  <si>
    <t>община Две могили</t>
  </si>
  <si>
    <t>Обновяване на съществуващата инфраструктура на община Две могили чрез реконструкция на градския площад, рехабилитация на градския парк и подмяна на осветителни, напоителни и други инсталации в него-  УПИ I, кв. 151, гр. Две могили</t>
  </si>
  <si>
    <t xml:space="preserve">Обособяване на самостоятелен подземен паркинг в трите подземни етажа на Търговско-развлекателен център с вградени трафопостове на кота  0.00 и подземни гаражи и на Бизнес център </t>
  </si>
  <si>
    <t>община Русе</t>
  </si>
  <si>
    <t>Ремонтно-възстановителни работи на дере и строителство на мост в с. Юделник</t>
  </si>
  <si>
    <t>община Сливо поле</t>
  </si>
  <si>
    <t xml:space="preserve">Реконструкция и рехабилитация на два пътя от общинската пътна мрежа, осъществяващи връзка между индустриална зона и път RSE II-21 Русе-Силистра, както и път III-2102/ Сливо поле - Кубрат/  </t>
  </si>
  <si>
    <t>Реновиране на детски площадки в детските градини в гр. Сливо поле, с. Голямо Враново, с. Стамболово и с. Юделник</t>
  </si>
  <si>
    <t>ОБЛАСТ СИЛИСТРА</t>
  </si>
  <si>
    <t>Благоустрояване в с. Брадвари 150000 лв., с. Йорданово 150000 лв.</t>
  </si>
  <si>
    <t>Община Cилистра</t>
  </si>
  <si>
    <t>Рехабилитация на улици в населени места от община Ситово</t>
  </si>
  <si>
    <t>Община Cитово</t>
  </si>
  <si>
    <t>Благоустрояване на улици в с. Искра, с. Босна, с. Любен</t>
  </si>
  <si>
    <t>Благоустрояване на улици "Хаджи Димитър", "Панайот Хитов", "Дунав", "Черни връх", "Арда", "Мусала" и "Руен" в с. Цар Самуил</t>
  </si>
  <si>
    <t>Община Tутракан</t>
  </si>
  <si>
    <t>ОБЛАСТ СЛИВЕН</t>
  </si>
  <si>
    <t>Реконструкция на вътрешна водопроводна мрежа с. Тича</t>
  </si>
  <si>
    <t xml:space="preserve">община Kотел </t>
  </si>
  <si>
    <t xml:space="preserve">Подобряване на културната инфраструктура в община Сливен чрез основен ремонт и реконструкция на зала "Сливен" </t>
  </si>
  <si>
    <t>община Cливен</t>
  </si>
  <si>
    <t>Благоустрояване на пешеходни площи, терени за обществено обслужване, площи за движение в паркоустроените зони и зони със социален и публичен характер, площадни пространства в гр. Сливен и населените места в общината</t>
  </si>
  <si>
    <t xml:space="preserve">Реконструкция местен път Т-1, м. Циганска поляна - х. Чумерна </t>
  </si>
  <si>
    <t xml:space="preserve">община Tвърдица </t>
  </si>
  <si>
    <t xml:space="preserve">ОБЛАСТ СМОЛЯН </t>
  </si>
  <si>
    <t>Укрепване и оформяне на коритото на река Малка Арда в чертите на с. Баните</t>
  </si>
  <si>
    <t xml:space="preserve">община Баните </t>
  </si>
  <si>
    <t>Рехабилитация на уличната мрежа с.Давидково</t>
  </si>
  <si>
    <t>Реконструкция на улица от о.т. 226 до о.т. 299, с. Малка Арда</t>
  </si>
  <si>
    <t>Рехабилитация на дребномащабна инфраструктура с.Борино - местност "Кастракли" от км 0+000 до км 4+649</t>
  </si>
  <si>
    <t xml:space="preserve">община Борино </t>
  </si>
  <si>
    <t>Изграждане на спортни съоръжения и детски площадки в гр. Девин</t>
  </si>
  <si>
    <t xml:space="preserve">община Девин </t>
  </si>
  <si>
    <t>Рехабилитация на улица в с. Селча</t>
  </si>
  <si>
    <t>Рехабилитация на пътна настилка на ул."Лиляна Димитрова", кв. Настан, гр, Девин</t>
  </si>
  <si>
    <t>Реконструкция и рехабилитация на улици в гр.  Девин</t>
  </si>
  <si>
    <t xml:space="preserve">Реконструкция/ рехабилитация и изграждане на водоснабдителни и канализационни мрежи, системи и съоръжения и реконструкция/ рехабилитация на улична мрежа в с.Гьоврен </t>
  </si>
  <si>
    <t xml:space="preserve">Рехабилитация на улична мрежа с. Старцево, община Златоград - ул."Миньорска", ул."Граничар", ул."Балканска" </t>
  </si>
  <si>
    <t xml:space="preserve">община Златоград </t>
  </si>
  <si>
    <t>Изграждане на междуобщински път ІV-86533 "ІІІ-865 (Златоград-Подкова) - Неделино в участък от км 0+000 (4+550.00) - км 2+807,34 (7+447,34): с.Долен  (община Златоград) - с.Крайна (община Неделино) като част от международно трасе гр. Неделино Република България - Комутини Република Гърция</t>
  </si>
  <si>
    <t xml:space="preserve">община Hеделино </t>
  </si>
  <si>
    <t xml:space="preserve">Подобряване социалната инфраструктура чрез извършване на строително-ремонтни работи в детска градина ОДЗ 1 в гр. Неделино, УПИ V - за детско заведение, кв. 118 по ПУП на гр. Неделино </t>
  </si>
  <si>
    <t>Улица "Койнарци",  гр. Рудозем</t>
  </si>
  <si>
    <t xml:space="preserve">община Pудозем </t>
  </si>
  <si>
    <t>Целодневна детска градина с. Войкова лъка  в имот с пл. № 168 по плана на село Войкова лъка</t>
  </si>
  <si>
    <t>Реконструкция и благоустрояване на междублокови пространства, гр. Рудозем</t>
  </si>
  <si>
    <t xml:space="preserve">Ремонт на общински пътища и рехабилитация на места за обществено ползване, населени места от община Смолян - Момчиловци, Смилян, Могилица, Виево, Левочево, Славейново, Влахово, Търън, Петково и Кутела </t>
  </si>
  <si>
    <t xml:space="preserve">община Cмолян </t>
  </si>
  <si>
    <t>Ремонт и рехабилитация на спортен комплекс в централна градска част, гр. Смолян с обекти: Доизграждане на стадион "Смолян" и Инженеринг за реконструкция и рехабилитация на подобекти: Спортна зала, закрит плувен басейн и открита многофункционална спортна площадка</t>
  </si>
  <si>
    <t xml:space="preserve">Благоустройство на ул."Васил Дечев" (пешеходна главна улица на града) и ремонт на ул."Беломорска" и "Васил Дечев" от км 76+103  до км 80+103 град Чепеларе (част от път ІІ-86)  </t>
  </si>
  <si>
    <t xml:space="preserve">община Чепеларе </t>
  </si>
  <si>
    <t>СТОЛИЧНА ОБЩИНА</t>
  </si>
  <si>
    <t xml:space="preserve">Развитие на общинска образователна инфраструктура - строителство на шест нови детски градини  на територията на Столична община </t>
  </si>
  <si>
    <t>Столична община</t>
  </si>
  <si>
    <t xml:space="preserve">ОБЛАСТ СОФИЙСКА  </t>
  </si>
  <si>
    <t>Изграждане на детска площадка и кът за отдих в кв. Герена, изграждане на детска площадка и кът за отдих в кв. Чотовица и кът за отдих при река Гушева, с. Антон</t>
  </si>
  <si>
    <t>община Антон</t>
  </si>
  <si>
    <t>Реконструкция на улици "Стефан Стамболов" и "Васил Левски", с. Антон</t>
  </si>
  <si>
    <t>Реконструкция улица "Въртопа", с. Антон</t>
  </si>
  <si>
    <t>Реконструкция ул. "Изгрев", с. Антон</t>
  </si>
  <si>
    <t>Довършителни СМР дейности и оборудване на новостроящата се Многофункционална спортна зала Ботевград, изграждане на вертикална планировка, площадно пространство пред Многофункционална спортна зала, изграждане на районно осветление, фонтан, зелени площи и водно огледало пред Многофункционална спортна зала в УПИ І, кв. 249 по плана на гр. Ботевград</t>
  </si>
  <si>
    <t>община Ботевград</t>
  </si>
  <si>
    <t>Възстановяване и паркоустрояване на пространството около река Нишава в централната градска част на гр. Годеч</t>
  </si>
  <si>
    <t>община Годеч</t>
  </si>
  <si>
    <t xml:space="preserve">Допълнително водоснабдяване на гр. Годеч от каптажи Зли дол </t>
  </si>
  <si>
    <t xml:space="preserve">Спортен комплекс "Горна Малина" - ІІ етап </t>
  </si>
  <si>
    <t>община Горна Малина</t>
  </si>
  <si>
    <t>Ремонт на водоснабдителни мрежи - частичен ремонт на вътрешната водопроводна мрежа на с. Саранци; Частичен ремонт на вътрешната водопроводна мрежа с. Горно Камарци; Ремонт на магистрален водопровод с. Горна Малина; Ремонт на магистрален водопровод с. Негушево</t>
  </si>
  <si>
    <t>Подобряване на социалната инфраструктура в населените места на община Горна Малина</t>
  </si>
  <si>
    <t>Рехабилитация на улична мрежа в 14 населени места в община Горна Малина</t>
  </si>
  <si>
    <t>Разширение на училище кв. 72, гр. Златица</t>
  </si>
  <si>
    <t>община Златица</t>
  </si>
  <si>
    <t>Реконструкция и благоустрояване на улица "Св. Св. Кирил и Методий", гр. Костенец</t>
  </si>
  <si>
    <t>община Костенец</t>
  </si>
  <si>
    <t>Реконструкция и благоустрояване на улица "Средна гора", гр. Костенец</t>
  </si>
  <si>
    <t>Реконструкция и благоустрояване на улица "Първенец", гр. Костенец</t>
  </si>
  <si>
    <t>Реконструкция на покрива на административна сграда в кв. 127, пл. "Тодор Вайков", № 2, гр. Пирдоп</t>
  </si>
  <si>
    <t>община Пирдоп</t>
  </si>
  <si>
    <t>Укрепване бреговете на река "Славци" над нов мост № 2 и съпътстващи водопровод и канал, гр. Пирдоп - ІІІ етап</t>
  </si>
  <si>
    <t>Внедряване на мерки за енергийна ефективност в административна сграда на съд и прокуратура - гр. Пирдоп</t>
  </si>
  <si>
    <t>Подобряване техническата и образователната инфраструктура на гр. Правец: Обект 1. Рехабилитация на улици, част от уличната мрежа на гр. Правец; Обект 2. Подмяна плочник на част от двора на ОУ "Васил Левски" и ГПЧЕ "Алеко Константинов" в УПИ І - училище в кв. 101, гр. Правец</t>
  </si>
  <si>
    <t>община Правец</t>
  </si>
  <si>
    <t>Дребномащабни благоустройствени мерки за селата на територията на общината</t>
  </si>
  <si>
    <t>община Самоков</t>
  </si>
  <si>
    <t>Рехабилитация на Път ІІ-82, Костенец-Самоков-София, участък от км. 34+665 до км. 39+200.00 /в регулационния план на гр. Самоков (1-ва фаза)</t>
  </si>
  <si>
    <t>Община Самоков</t>
  </si>
  <si>
    <t xml:space="preserve">Пространствено и архитектурно-благоустройствено решение на площадното пространство, пешеходните зони и прилежащите паркове в централната част на с. Чавдар </t>
  </si>
  <si>
    <t>община Чавдар</t>
  </si>
  <si>
    <t xml:space="preserve">ОБЛАСТ СТАРА ЗАГОРА  </t>
  </si>
  <si>
    <t xml:space="preserve">Благоустрояване на улици "Хр. Ботев", "Крайречна"-южна част, "Дружба", "Тинтява", "Равнец", "Н.Веранов" и "Латинка" в гр. Гурково </t>
  </si>
  <si>
    <t>община Гурково</t>
  </si>
  <si>
    <t>Благоустрояване на улици "Септемврийци", "Бистрица" и "Байкал" в с. Паничерево</t>
  </si>
  <si>
    <t>Дом за стари хора гр. Гурково - завършващ етап</t>
  </si>
  <si>
    <t>Реконструкция и рехабилитация на ул." Лозенец" от пл. "Славянска" до ул. "Цар Симеон Велики"</t>
  </si>
  <si>
    <t xml:space="preserve">община Гълъбово </t>
  </si>
  <si>
    <t>Преустройство на съществуваща общинска сграда в Дом за социални услуги от резидентен тип - ЦНСТ и ЦСРИ в гр. Николаево</t>
  </si>
  <si>
    <t>община Николаево</t>
  </si>
  <si>
    <t xml:space="preserve">Изграждане на нова Целодневна детска градина в УПИ IV, кв. 44 по плана на с. Опан  </t>
  </si>
  <si>
    <t>община Oпан</t>
  </si>
  <si>
    <t>Преустройство на съществуващи помещения на Домашен социален патронаж и цех за закуски в Кухня за Домашен социален патронаж и обществена трапезария", с. Опан, УПИ XIV, кв.49</t>
  </si>
  <si>
    <t xml:space="preserve">Изграждане на парк за отдих и рекреация </t>
  </si>
  <si>
    <t>община Cтара Загора</t>
  </si>
  <si>
    <t xml:space="preserve">Ремонт и реконструкция на път SZR 1226 - с. Винарово - с. Винарово, община Чирпан" от км. 0+000 до км. 3+900 </t>
  </si>
  <si>
    <t>община Чирпан</t>
  </si>
  <si>
    <t>Благоустрояване на Централен градски парк "П. К. Яворов" УПИ I за градина, кв.99</t>
  </si>
  <si>
    <t xml:space="preserve">ОБЛАСТ ТЪРГОВИЩЕ  </t>
  </si>
  <si>
    <t>Рехабилитация на общински път TGV 1014/І-4, п.к. Изворово-Омуртаг/ - Кьосевци - Стойново/ІІІ-4006/ община Антоново</t>
  </si>
  <si>
    <t>община Aнтоново</t>
  </si>
  <si>
    <t xml:space="preserve">Разширяване на административен център гр. Омуртаг ІІ-ри етап </t>
  </si>
  <si>
    <t xml:space="preserve">община Oмуртаг </t>
  </si>
  <si>
    <t xml:space="preserve">Разширяване на административен център гр. Омуртаг ІІІ-ти етап </t>
  </si>
  <si>
    <t>Площадка за игра за ползватели до 3 години и от 3 до 12 години в урегулиран поземлен имот ІІ, кв. 113 по плана на гр. Омуртаг</t>
  </si>
  <si>
    <t>Площадка за игра за ползватели до 3 години и от 3 до 12 години в урегулиран поземлен имот Х, кв. 85 по плана на гр. Омуртаг</t>
  </si>
  <si>
    <t>Рехабилитация на обществени зелени площи в УПИ ІХ, кв. 31 по плана на с. Камбурово</t>
  </si>
  <si>
    <t xml:space="preserve">Рехабилитация на обществени зелени площи  - подобект югоизточна част на УПИ І, кв. 124  по плана на гр. Омуртаг </t>
  </si>
  <si>
    <t>Реконструкция на тръбен водосток на км 14+500 на четвъртокласен път TGV-1073/ІІІ-706 Величка/-Врани кон-Обител-/ІІІ-704/от км 0+000 до км 15+900</t>
  </si>
  <si>
    <t>Възстановяване /Основен ремонт/ на ул. "Пейо Яворов" гр. Омуртаг</t>
  </si>
  <si>
    <t>Възстановяване /Основен ремонт на ул. "Камчия", с. Паничино</t>
  </si>
  <si>
    <t>Възстановяване /Основен ремонт на ул. "Христо Ботев", с. Петрино</t>
  </si>
  <si>
    <t>Реконструкция на улици "Пимаза", "Васил Левски", "Витоша" и "Раковски", с. Люблен</t>
  </si>
  <si>
    <t xml:space="preserve">община Oпака </t>
  </si>
  <si>
    <t>Благоустройствени мероприятия в кв. 111, гр. Попово</t>
  </si>
  <si>
    <t>община Попово</t>
  </si>
  <si>
    <t xml:space="preserve">Целодневна детска градина № 1 "Веселушко", гр. Търговище </t>
  </si>
  <si>
    <t>община Tърговище</t>
  </si>
  <si>
    <t>Благоустрояване кв. 192 по плана на гр. Търговище</t>
  </si>
  <si>
    <t>Изграждане на спортни и детски площадки в Младежки парк Юкя, І етап</t>
  </si>
  <si>
    <t>Консервация на Базилика № 3 в Мисионис</t>
  </si>
  <si>
    <t xml:space="preserve">ОБЛАСТ ХАСКОВО  </t>
  </si>
  <si>
    <t xml:space="preserve">Рехабилитация на общински път № HKV 3110/HKV 2224 от с. Долни Главанак - разклон с. Голяма долина - кръстовище с. Малко Брягово - с. Бориславци от км 0+000 до км 6+550 </t>
  </si>
  <si>
    <t>община Mаджарово</t>
  </si>
  <si>
    <t xml:space="preserve">Доизграждане на гравитачен водопровод от каптажи с. Сърница до ПС "Караманци" </t>
  </si>
  <si>
    <t>Ремонт на улици в гр. Симеоновград, подход към южна индустриална зона, както следва: ул. "Александър Батенберг", ул. "Никола Петков" и ул. "Добруджа"</t>
  </si>
  <si>
    <t>Община Cимеоновград</t>
  </si>
  <si>
    <t xml:space="preserve">Реконструкция на път HKV 2171/III-5074/Стамболово - Царева поляна от к. 0+000 до км 3+500  </t>
  </si>
  <si>
    <t>Община Cтамболово</t>
  </si>
  <si>
    <t>Рехабилитация и реконструкция на улици "Съборна", ул. "Васил Левски" от ул. "Иван Вазов" до ул. "Люле Бургас"</t>
  </si>
  <si>
    <t>Община Xарманли</t>
  </si>
  <si>
    <r>
      <t>Водопровод от ПС с. Овчарово до резервоар с. Коларово, Водоеми в с. Коларово 2х75м</t>
    </r>
    <r>
      <rPr>
        <sz val="12"/>
        <rFont val="Arial"/>
        <family val="2"/>
        <charset val="204"/>
      </rPr>
      <t>3</t>
    </r>
  </si>
  <si>
    <t>Изграждане на водопровод на главен клон І на кв. ДЗС и на канализация на бивш стопански двор - ДЗС, гр. Харманли</t>
  </si>
  <si>
    <t>Ремонт на детски лагер за отдих на харманлийски и сирийски деца</t>
  </si>
  <si>
    <t>Изграждане на многофункционална спортна площадка в района на бежанския център в гр. Харманли</t>
  </si>
  <si>
    <t>Благоустрояване на улици в с. Големанци, с. Войводово, с. Тракиец, с. Гълъбец и с. Зорница</t>
  </si>
  <si>
    <t>Община Xасково</t>
  </si>
  <si>
    <t>Благоустрояване на улици в кв. "Каменни" и кв. "Хисаря"- гр. Хасково</t>
  </si>
  <si>
    <t>Ремонт на спортна зала "Спартак", гр. Хасково</t>
  </si>
  <si>
    <t>ОБЛАСТ ШУМЕН</t>
  </si>
  <si>
    <t xml:space="preserve">Изграждане на туристически информационен киоск /ТИК/ и пешеходен подход до ИАР (исторически архитектурен резерват) Велики Преслав  </t>
  </si>
  <si>
    <t>община Велики Преслав</t>
  </si>
  <si>
    <t>Благоустрояване на населените места в община Венец</t>
  </si>
  <si>
    <t xml:space="preserve">община Bенец </t>
  </si>
  <si>
    <t>Рехабилитация на общински път SHU 2044-І-7 " Иваново-Върбица, община Върбица /-Конево-Граница общ. (Върбица-Търговище), Граница общ. (Върбица-Търговище)-Базиликата-Драгановец / TGV 1164"</t>
  </si>
  <si>
    <t>община Bърбица</t>
  </si>
  <si>
    <t>Реконструкция и модернизация на стадион с. Бяла река, УПИ І, кв. 70, с. Бяла река</t>
  </si>
  <si>
    <t>Игрище за минифутбол и тенис на корт, УПИ ІV, кв. 2, по плана на гр. Върбица</t>
  </si>
  <si>
    <t>Реконструкция и благоустрояване на градски площад и парк, УПИ ХХ, кв. 48, гр. Върбица</t>
  </si>
  <si>
    <t>Подобряване на уличните настилки на населените места в община Каолиново</t>
  </si>
  <si>
    <t>община Kаолиново</t>
  </si>
  <si>
    <t>Реконструкция на път SHU 1060 "Граница общ. (Каолиново - Никола Козлево) - Крива река - /ІІІ - 701/"</t>
  </si>
  <si>
    <t>община Hикола Kозлево</t>
  </si>
  <si>
    <t>Подобряване на уличните настилки на населените места в община Хитрино, ул. "Искър", с. Черна от км 0+000 до км 1+077,76</t>
  </si>
  <si>
    <t>община Хитрино</t>
  </si>
  <si>
    <t>Изграждане на закрит общински пазар в с. Хитрино</t>
  </si>
  <si>
    <t>Подобряване на уличните настилки на населените места в община Хитрино, ул. "Никола Вапцаров", с. Тимарево от км 0+000 до км 0+726</t>
  </si>
  <si>
    <t>Изграждане на Пречиствателна станция за питейни води на гр. Шумен и населени места от област Шумен   (1-ва фаза)</t>
  </si>
  <si>
    <t>община Шумен</t>
  </si>
  <si>
    <t>Ремонт, реконструкция и оборудване на Дом за стари хора с отделение за лежащо болни "Д-р Стефан Смядовски", гр. Шумен  (1-ва фаза)</t>
  </si>
  <si>
    <t xml:space="preserve">Подобряване на общинската пътна мрежа за по-добра достъпност и мобилност на територията на община Шумен </t>
  </si>
  <si>
    <t>ОБЛАСТ ЯМБОЛ</t>
  </si>
  <si>
    <t>Преустройство и промяна предназначението на двуетажна масивна сграда - детска градина в 1. Център за настаняване от семеен тип на лица - целева група възрастни хора с деменция, 2. Център за настаняване от семеен тип на лица - целева група възрастни хора, с.Мамарчево</t>
  </si>
  <si>
    <t xml:space="preserve">община Болярово   </t>
  </si>
  <si>
    <t>Преасфалтиране на улици в гр. Болярово след извършен ремонт на водопроводна мрежа</t>
  </si>
  <si>
    <t>Подобряване съществуваща улична мрежа в населени места на община Стралджа</t>
  </si>
  <si>
    <t>община Cтралджа</t>
  </si>
  <si>
    <t>Общински пазар гр. Стралджа</t>
  </si>
  <si>
    <t>По-добри условия на грижа за децата и учениците в българското село - реконструкция и модернизация на 2 детски и 1 учебно заведения от общинската образователна инфраструктура в община Тунджа</t>
  </si>
  <si>
    <t>община Tунджа</t>
  </si>
  <si>
    <t>Населените места в община "Тунджа" - по-добро място за живот - Изграждане на площадки за игра в селата Завой и Бояджик</t>
  </si>
  <si>
    <t>Реконструкция на ул. "Индже войвода", гр. Ямбол / в обхват от о.т. 43-703-729-52-294 до о.т. 344-обходен път юг/  (1-ва фаза)</t>
  </si>
  <si>
    <t>община Ямбол</t>
  </si>
  <si>
    <t>Многофункционален спортен комплекс Диана - Изграждане на нова спортна зала и преустройство, реконструкция и укрепване на съществуваща спортна зала "Диана", гр. Ямбол   (1-ва фаза)</t>
  </si>
  <si>
    <t>Благоустрояване - асфалтиране на  улици в  с.Лъжница</t>
  </si>
  <si>
    <t>Благоустрояване - асфалтиране на  улици в с. Корница</t>
  </si>
  <si>
    <t>Благоустрояване - асфалтиране на  улици в с. Брезница</t>
  </si>
  <si>
    <t>Благоустрояване - асфалтиране на  улици в  с. Буково</t>
  </si>
  <si>
    <t>Общо:</t>
  </si>
  <si>
    <t>към чл. 1, ал. 2, т. 1</t>
  </si>
  <si>
    <t>община Mинерални Бани</t>
  </si>
  <si>
    <t>Канализация с. Конуш  (1-ва фаза)</t>
  </si>
  <si>
    <t>Канализация с. Козаново   (1-ва фаза)</t>
  </si>
  <si>
    <t>Канализация с. Леново  (1-ва фаза)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</si>
</sst>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204"/>
    </font>
    <font>
      <sz val="10"/>
      <name val="Arial"/>
      <family val="2"/>
      <charset val="204"/>
    </font>
    <font>
      <b/>
      <sz val="14"/>
      <name val="Arial"/>
      <family val="2"/>
      <charset val="204"/>
    </font>
    <font>
      <b/>
      <sz val="12"/>
      <name val="Arial"/>
      <family val="2"/>
      <charset val="204"/>
    </font>
    <font>
      <sz val="12"/>
      <name val="Arial"/>
      <family val="2"/>
      <charset val="204"/>
    </font>
    <font>
      <b/>
      <sz val="11"/>
      <name val="Arial"/>
      <family val="2"/>
      <charset val="204"/>
    </font>
    <font>
      <sz val="9"/>
      <name val="Arial"/>
      <family val="2"/>
      <charset val="204"/>
    </font>
    <font>
      <b/>
      <sz val="9"/>
      <name val="Arial"/>
      <family val="2"/>
      <charset val="204"/>
    </font>
  </fonts>
  <fills count="3">
    <fill>
      <patternFill patternType="none"/>
    </fill>
    <fill>
      <patternFill patternType="gray125"/>
    </fill>
    <fill>
      <patternFill patternType="solid">
        <fgColor indexed="5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0" borderId="0" xfId="0" applyFont="1" applyAlignment="1">
      <alignment horizontal="center"/>
    </xf>
    <xf numFmtId="0" fontId="4" fillId="0" borderId="1" xfId="0" applyFont="1" applyFill="1" applyBorder="1" applyAlignment="1">
      <alignment horizontal="center" vertical="center" wrapText="1"/>
    </xf>
    <xf numFmtId="0" fontId="5" fillId="0" borderId="2" xfId="0" applyFont="1" applyBorder="1"/>
    <xf numFmtId="0" fontId="0" fillId="0" borderId="3" xfId="0" applyBorder="1"/>
    <xf numFmtId="3" fontId="3" fillId="0" borderId="1" xfId="0" applyNumberFormat="1" applyFont="1" applyBorder="1"/>
    <xf numFmtId="0" fontId="6" fillId="0" borderId="0" xfId="0" applyFont="1"/>
    <xf numFmtId="0" fontId="4" fillId="0" borderId="1" xfId="0" applyFont="1" applyBorder="1"/>
    <xf numFmtId="0" fontId="4" fillId="0" borderId="1" xfId="0" applyFont="1" applyBorder="1" applyAlignment="1">
      <alignment wrapText="1"/>
    </xf>
    <xf numFmtId="3" fontId="4" fillId="0" borderId="1" xfId="0" applyNumberFormat="1" applyFont="1" applyBorder="1"/>
    <xf numFmtId="0" fontId="0" fillId="0" borderId="1" xfId="0" applyBorder="1" applyAlignment="1">
      <alignment wrapText="1"/>
    </xf>
    <xf numFmtId="4" fontId="4" fillId="0" borderId="1" xfId="0" applyNumberFormat="1" applyFont="1" applyBorder="1"/>
    <xf numFmtId="0" fontId="4" fillId="0" borderId="1" xfId="0" quotePrefix="1" applyFont="1" applyBorder="1" applyAlignment="1">
      <alignment horizontal="left" wrapText="1"/>
    </xf>
    <xf numFmtId="0" fontId="1" fillId="0" borderId="1" xfId="0" applyFont="1" applyBorder="1" applyAlignment="1">
      <alignment wrapText="1"/>
    </xf>
    <xf numFmtId="3" fontId="4" fillId="0" borderId="1" xfId="0" applyNumberFormat="1" applyFont="1" applyFill="1" applyBorder="1"/>
    <xf numFmtId="3" fontId="4" fillId="0" borderId="4" xfId="0" applyNumberFormat="1" applyFont="1" applyFill="1" applyBorder="1"/>
    <xf numFmtId="0" fontId="7" fillId="0" borderId="0" xfId="0" applyFont="1"/>
    <xf numFmtId="0" fontId="4" fillId="0" borderId="1" xfId="0" applyFont="1" applyBorder="1" applyAlignment="1">
      <alignment horizontal="left" wrapText="1"/>
    </xf>
    <xf numFmtId="0" fontId="4" fillId="0" borderId="0" xfId="0" applyFont="1"/>
    <xf numFmtId="0" fontId="0" fillId="2" borderId="0" xfId="0" applyFill="1"/>
    <xf numFmtId="0" fontId="4" fillId="0" borderId="0" xfId="0" applyFont="1" applyAlignment="1">
      <alignment wrapText="1"/>
    </xf>
    <xf numFmtId="0" fontId="0" fillId="0" borderId="1" xfId="0" applyFont="1" applyBorder="1" applyAlignment="1">
      <alignment horizontal="center"/>
    </xf>
    <xf numFmtId="0" fontId="3" fillId="0" borderId="2" xfId="0" applyFont="1" applyBorder="1"/>
    <xf numFmtId="0" fontId="3" fillId="0" borderId="1" xfId="0" applyFont="1" applyBorder="1" applyAlignment="1">
      <alignment wrapText="1"/>
    </xf>
    <xf numFmtId="3" fontId="4" fillId="0" borderId="0" xfId="0" applyNumberFormat="1" applyFont="1" applyFill="1" applyBorder="1"/>
    <xf numFmtId="3" fontId="3" fillId="0" borderId="0" xfId="0" applyNumberFormat="1" applyFont="1" applyFill="1" applyBorder="1"/>
    <xf numFmtId="0" fontId="2" fillId="0" borderId="0" xfId="0" applyFont="1" applyFill="1" applyAlignment="1">
      <alignment horizontal="right" wrapText="1"/>
    </xf>
    <xf numFmtId="0" fontId="3" fillId="0" borderId="0" xfId="0" applyFont="1" applyFill="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570"/>
  <sheetViews>
    <sheetView tabSelected="1" zoomScale="75" zoomScaleNormal="75" workbookViewId="0">
      <pane xSplit="1" ySplit="7" topLeftCell="B166" activePane="bottomRight" state="frozen"/>
      <selection pane="topRight" activeCell="E1" sqref="E1"/>
      <selection pane="bottomLeft" activeCell="A7" sqref="A7"/>
      <selection pane="bottomRight" activeCell="E434" sqref="C434:E451"/>
    </sheetView>
  </sheetViews>
  <sheetFormatPr defaultRowHeight="12.75" x14ac:dyDescent="0.2"/>
  <cols>
    <col min="1" max="1" width="1.7109375" customWidth="1"/>
    <col min="2" max="2" width="13.7109375" customWidth="1"/>
    <col min="3" max="3" width="77.42578125" customWidth="1"/>
    <col min="4" max="4" width="24.42578125" customWidth="1"/>
    <col min="5" max="5" width="21.140625" customWidth="1"/>
    <col min="6" max="6" width="7.28515625" customWidth="1"/>
    <col min="7" max="7" width="18.42578125" customWidth="1"/>
    <col min="8" max="8" width="2.7109375" customWidth="1"/>
    <col min="9" max="9" width="18.7109375" customWidth="1"/>
    <col min="10" max="10" width="22.5703125" customWidth="1"/>
    <col min="11" max="11" width="16" customWidth="1"/>
    <col min="12" max="12" width="11.7109375" customWidth="1"/>
    <col min="13" max="13" width="10.140625" customWidth="1"/>
    <col min="14" max="14" width="10.7109375" customWidth="1"/>
    <col min="15" max="15" width="11.140625" customWidth="1"/>
    <col min="16" max="16" width="8" customWidth="1"/>
    <col min="17" max="17" width="10" customWidth="1"/>
    <col min="18" max="18" width="14.7109375" customWidth="1"/>
    <col min="19" max="19" width="13.28515625" customWidth="1"/>
    <col min="20" max="20" width="12.42578125" customWidth="1"/>
    <col min="21" max="21" width="11.7109375" customWidth="1"/>
    <col min="22" max="22" width="10.5703125" customWidth="1"/>
    <col min="23" max="23" width="11.5703125" customWidth="1"/>
    <col min="24" max="24" width="13.28515625" customWidth="1"/>
    <col min="25" max="25" width="16" customWidth="1"/>
    <col min="26" max="26" width="12.42578125" customWidth="1"/>
    <col min="27" max="27" width="10.7109375" customWidth="1"/>
    <col min="28" max="28" width="9.85546875" customWidth="1"/>
    <col min="29" max="29" width="11.5703125" customWidth="1"/>
    <col min="30" max="30" width="14.140625" customWidth="1"/>
    <col min="31" max="31" width="15" customWidth="1"/>
    <col min="32" max="32" width="12.140625" customWidth="1"/>
    <col min="33" max="33" width="11.85546875" customWidth="1"/>
    <col min="34" max="34" width="11.42578125" customWidth="1"/>
    <col min="35" max="35" width="14" customWidth="1"/>
    <col min="36" max="36" width="9.85546875" customWidth="1"/>
    <col min="37" max="37" width="14" customWidth="1"/>
    <col min="38" max="38" width="18.5703125" customWidth="1"/>
    <col min="39" max="39" width="16.5703125" customWidth="1"/>
    <col min="40" max="40" width="15.140625" customWidth="1"/>
    <col min="41" max="41" width="15" customWidth="1"/>
    <col min="42" max="42" width="14.7109375" customWidth="1"/>
    <col min="43" max="43" width="18.5703125" customWidth="1"/>
    <col min="44" max="44" width="18.7109375" customWidth="1"/>
    <col min="45" max="45" width="17.5703125" customWidth="1"/>
    <col min="46" max="46" width="15.85546875" customWidth="1"/>
    <col min="47" max="47" width="13.85546875" customWidth="1"/>
    <col min="48" max="48" width="14.140625" customWidth="1"/>
    <col min="49" max="49" width="15.42578125" customWidth="1"/>
    <col min="50" max="50" width="16" customWidth="1"/>
    <col min="51" max="51" width="13.85546875" customWidth="1"/>
    <col min="52" max="52" width="3.28515625" style="19" customWidth="1"/>
    <col min="53" max="53" width="8.85546875" customWidth="1"/>
    <col min="54" max="54" width="15.140625" customWidth="1"/>
    <col min="55" max="55" width="14.42578125" customWidth="1"/>
    <col min="56" max="56" width="13.140625" customWidth="1"/>
    <col min="57" max="57" width="14" customWidth="1"/>
    <col min="58" max="58" width="13.85546875" customWidth="1"/>
    <col min="59" max="59" width="14.28515625" customWidth="1"/>
    <col min="60" max="60" width="15.42578125" customWidth="1"/>
    <col min="61" max="61" width="15" customWidth="1"/>
    <col min="62" max="62" width="14.28515625" customWidth="1"/>
    <col min="63" max="63" width="11.28515625" customWidth="1"/>
    <col min="64" max="64" width="11.42578125" customWidth="1"/>
    <col min="65" max="65" width="20.7109375" customWidth="1"/>
    <col min="66" max="66" width="14" customWidth="1"/>
    <col min="67" max="67" width="3.42578125" customWidth="1"/>
    <col min="68" max="68" width="13.5703125" customWidth="1"/>
    <col min="69" max="69" width="6.140625" customWidth="1"/>
    <col min="70" max="70" width="5" customWidth="1"/>
    <col min="71" max="71" width="15.140625" customWidth="1"/>
    <col min="72" max="72" width="16.42578125" customWidth="1"/>
    <col min="73" max="73" width="10.140625" customWidth="1"/>
    <col min="74" max="74" width="13.5703125" customWidth="1"/>
    <col min="75" max="75" width="2.7109375" customWidth="1"/>
    <col min="76" max="76" width="13" customWidth="1"/>
    <col min="77" max="77" width="8.42578125" customWidth="1"/>
    <col min="78" max="78" width="4.42578125" customWidth="1"/>
    <col min="79" max="79" width="4.28515625" customWidth="1"/>
    <col min="80" max="80" width="13.140625" customWidth="1"/>
    <col min="81" max="81" width="16.140625" customWidth="1"/>
    <col min="82" max="82" width="12.28515625" customWidth="1"/>
    <col min="83" max="83" width="15.140625" customWidth="1"/>
    <col min="84" max="84" width="14.5703125" customWidth="1"/>
    <col min="85" max="85" width="11.42578125" customWidth="1"/>
    <col min="86" max="86" width="9.7109375" customWidth="1"/>
    <col min="87" max="87" width="0.28515625" customWidth="1"/>
    <col min="88" max="88" width="20.140625" customWidth="1"/>
    <col min="89" max="89" width="20.85546875" customWidth="1"/>
    <col min="90" max="90" width="13.7109375" customWidth="1"/>
    <col min="91" max="91" width="5.7109375" customWidth="1"/>
    <col min="92" max="92" width="5.140625" customWidth="1"/>
    <col min="93" max="93" width="6.85546875" customWidth="1"/>
    <col min="94" max="94" width="1.28515625" customWidth="1"/>
    <col min="95" max="95" width="8.7109375" customWidth="1"/>
    <col min="96" max="96" width="7.140625" customWidth="1"/>
    <col min="97" max="97" width="5" customWidth="1"/>
    <col min="98" max="98" width="5.42578125" customWidth="1"/>
    <col min="99" max="99" width="5.5703125" customWidth="1"/>
    <col min="100" max="100" width="6.42578125" customWidth="1"/>
    <col min="101" max="101" width="1.5703125" customWidth="1"/>
    <col min="102" max="102" width="6.5703125" customWidth="1"/>
    <col min="103" max="103" width="6.7109375" customWidth="1"/>
    <col min="104" max="104" width="7.140625" customWidth="1"/>
    <col min="105" max="105" width="6.7109375" customWidth="1"/>
    <col min="108" max="108" width="13.85546875" customWidth="1"/>
    <col min="109" max="109" width="16.7109375" customWidth="1"/>
    <col min="110" max="110" width="12.7109375" customWidth="1"/>
    <col min="112" max="112" width="6.28515625" customWidth="1"/>
    <col min="113" max="113" width="7.7109375" customWidth="1"/>
    <col min="114" max="114" width="7" customWidth="1"/>
    <col min="115" max="115" width="1.28515625" customWidth="1"/>
    <col min="116" max="116" width="8.7109375" customWidth="1"/>
    <col min="117" max="117" width="8" customWidth="1"/>
    <col min="118" max="118" width="0.85546875" customWidth="1"/>
    <col min="119" max="119" width="8.7109375" customWidth="1"/>
    <col min="120" max="120" width="8.28515625" customWidth="1"/>
    <col min="121" max="121" width="6.85546875" customWidth="1"/>
    <col min="122" max="122" width="15" customWidth="1"/>
    <col min="123" max="123" width="13.85546875" customWidth="1"/>
    <col min="126" max="126" width="13.140625" customWidth="1"/>
    <col min="127" max="127" width="14.42578125" customWidth="1"/>
    <col min="128" max="128" width="16" customWidth="1"/>
    <col min="129" max="129" width="16.7109375" customWidth="1"/>
    <col min="130" max="130" width="13.5703125" customWidth="1"/>
  </cols>
  <sheetData>
    <row r="1" spans="1:132" ht="25.5" customHeight="1" x14ac:dyDescent="0.2">
      <c r="AZ1"/>
    </row>
    <row r="2" spans="1:132" ht="31.5" customHeight="1" x14ac:dyDescent="0.2">
      <c r="AZ2"/>
    </row>
    <row r="3" spans="1:132" ht="23.25" customHeight="1" x14ac:dyDescent="0.25">
      <c r="C3" s="26" t="s">
        <v>0</v>
      </c>
      <c r="D3" s="26"/>
      <c r="E3" s="26"/>
      <c r="AZ3"/>
    </row>
    <row r="4" spans="1:132" ht="23.25" customHeight="1" x14ac:dyDescent="0.25">
      <c r="C4" s="27" t="s">
        <v>571</v>
      </c>
      <c r="D4" s="27"/>
      <c r="E4" s="27"/>
      <c r="AZ4"/>
    </row>
    <row r="5" spans="1:132" ht="16.5" customHeight="1" x14ac:dyDescent="0.2">
      <c r="E5" s="1"/>
      <c r="AZ5"/>
    </row>
    <row r="6" spans="1:132" ht="71.25" customHeight="1" x14ac:dyDescent="0.2">
      <c r="C6" s="2" t="s">
        <v>1</v>
      </c>
      <c r="D6" s="2" t="s">
        <v>2</v>
      </c>
      <c r="E6" s="2" t="s">
        <v>3</v>
      </c>
      <c r="AZ6"/>
    </row>
    <row r="7" spans="1:132" ht="14.25" customHeight="1" x14ac:dyDescent="0.2">
      <c r="C7" s="21">
        <v>1</v>
      </c>
      <c r="D7" s="21">
        <v>2</v>
      </c>
      <c r="E7" s="21">
        <v>3</v>
      </c>
      <c r="AZ7"/>
    </row>
    <row r="8" spans="1:132" ht="14.25" customHeight="1" x14ac:dyDescent="0.25">
      <c r="C8" s="22"/>
      <c r="D8" s="4"/>
      <c r="E8" s="5"/>
      <c r="AZ8"/>
    </row>
    <row r="9" spans="1:132" s="6" customFormat="1" ht="15.75" x14ac:dyDescent="0.25">
      <c r="A9"/>
      <c r="B9"/>
      <c r="C9" s="3" t="s">
        <v>4</v>
      </c>
      <c r="D9" s="7"/>
      <c r="E9" s="5"/>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s="6" customFormat="1" ht="49.5" customHeight="1" x14ac:dyDescent="0.2">
      <c r="A10"/>
      <c r="B10"/>
      <c r="C10" s="8" t="s">
        <v>5</v>
      </c>
      <c r="D10" s="8" t="s">
        <v>6</v>
      </c>
      <c r="E10" s="9">
        <f>90000+262000</f>
        <v>352000</v>
      </c>
      <c r="F10"/>
      <c r="G10">
        <f>IF(E10&gt;1,1,0)</f>
        <v>1</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s="6" customFormat="1" ht="43.5" customHeight="1" x14ac:dyDescent="0.2">
      <c r="A11"/>
      <c r="B11"/>
      <c r="C11" s="8" t="s">
        <v>7</v>
      </c>
      <c r="D11" s="8" t="s">
        <v>6</v>
      </c>
      <c r="E11" s="9">
        <v>116000</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s="6" customFormat="1" ht="41.25" customHeight="1" x14ac:dyDescent="0.2">
      <c r="A12"/>
      <c r="B12"/>
      <c r="C12" s="8" t="s">
        <v>8</v>
      </c>
      <c r="D12" s="8" t="s">
        <v>6</v>
      </c>
      <c r="E12" s="9">
        <v>104000</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s="6" customFormat="1" ht="45" customHeight="1" x14ac:dyDescent="0.2">
      <c r="A13"/>
      <c r="B13"/>
      <c r="C13" s="8" t="s">
        <v>9</v>
      </c>
      <c r="D13" s="8" t="s">
        <v>6</v>
      </c>
      <c r="E13" s="9">
        <v>126000</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s="6" customFormat="1" ht="58.5" customHeight="1" x14ac:dyDescent="0.2">
      <c r="A14"/>
      <c r="B14"/>
      <c r="C14" s="8" t="s">
        <v>10</v>
      </c>
      <c r="D14" s="8" t="s">
        <v>11</v>
      </c>
      <c r="E14" s="9">
        <v>1000000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s="6" customFormat="1" ht="44.25" customHeight="1" x14ac:dyDescent="0.2">
      <c r="A15"/>
      <c r="B15"/>
      <c r="C15" s="8" t="s">
        <v>566</v>
      </c>
      <c r="D15" s="8" t="s">
        <v>11</v>
      </c>
      <c r="E15" s="9">
        <v>200000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s="6" customFormat="1" ht="34.5" customHeight="1" x14ac:dyDescent="0.2">
      <c r="A16"/>
      <c r="B16"/>
      <c r="C16" s="8" t="s">
        <v>567</v>
      </c>
      <c r="D16" s="8" t="s">
        <v>11</v>
      </c>
      <c r="E16" s="9">
        <v>200000</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s="6" customFormat="1" ht="44.25" customHeight="1" x14ac:dyDescent="0.2">
      <c r="A17"/>
      <c r="B17"/>
      <c r="C17" s="8" t="s">
        <v>568</v>
      </c>
      <c r="D17" s="8" t="s">
        <v>11</v>
      </c>
      <c r="E17" s="9">
        <v>200000</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s="6" customFormat="1" ht="30" customHeight="1" x14ac:dyDescent="0.2">
      <c r="A18"/>
      <c r="B18"/>
      <c r="C18" s="8" t="s">
        <v>569</v>
      </c>
      <c r="D18" s="8" t="s">
        <v>11</v>
      </c>
      <c r="E18" s="9">
        <v>150000</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s="6" customFormat="1" ht="34.5" customHeight="1" x14ac:dyDescent="0.2">
      <c r="A19"/>
      <c r="B19"/>
      <c r="C19" s="8" t="s">
        <v>12</v>
      </c>
      <c r="D19" s="8" t="s">
        <v>11</v>
      </c>
      <c r="E19" s="9">
        <v>3500000</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s="6" customFormat="1" ht="51" customHeight="1" x14ac:dyDescent="0.2">
      <c r="A20"/>
      <c r="B20"/>
      <c r="C20" s="8" t="s">
        <v>13</v>
      </c>
      <c r="D20" s="8" t="s">
        <v>14</v>
      </c>
      <c r="E20" s="9">
        <v>1500000</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s="6" customFormat="1" ht="57" customHeight="1" x14ac:dyDescent="0.2">
      <c r="A21"/>
      <c r="B21"/>
      <c r="C21" s="8" t="s">
        <v>15</v>
      </c>
      <c r="D21" s="8" t="s">
        <v>14</v>
      </c>
      <c r="E21" s="9">
        <v>250000</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s="6" customFormat="1" ht="61.5" customHeight="1" x14ac:dyDescent="0.2">
      <c r="A22"/>
      <c r="B22"/>
      <c r="C22" s="8" t="s">
        <v>16</v>
      </c>
      <c r="D22" s="8" t="s">
        <v>17</v>
      </c>
      <c r="E22" s="9">
        <v>800000</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s="6" customFormat="1" ht="47.25" customHeight="1" x14ac:dyDescent="0.2">
      <c r="A23"/>
      <c r="B23"/>
      <c r="C23" s="8" t="s">
        <v>18</v>
      </c>
      <c r="D23" s="8" t="s">
        <v>19</v>
      </c>
      <c r="E23" s="9">
        <v>250000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s="6" customFormat="1" ht="42.75" customHeight="1" x14ac:dyDescent="0.2">
      <c r="A24"/>
      <c r="B24"/>
      <c r="C24" s="8" t="s">
        <v>20</v>
      </c>
      <c r="D24" s="8" t="s">
        <v>19</v>
      </c>
      <c r="E24" s="9">
        <v>70000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s="6" customFormat="1" ht="42.75" customHeight="1" x14ac:dyDescent="0.2">
      <c r="A25"/>
      <c r="B25"/>
      <c r="C25" s="8" t="s">
        <v>21</v>
      </c>
      <c r="D25" s="8" t="s">
        <v>19</v>
      </c>
      <c r="E25" s="9">
        <v>70000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row>
    <row r="26" spans="1:132" s="6" customFormat="1" ht="44.25" customHeight="1" x14ac:dyDescent="0.2">
      <c r="A26"/>
      <c r="B26"/>
      <c r="C26" s="8" t="s">
        <v>22</v>
      </c>
      <c r="D26" s="8" t="s">
        <v>19</v>
      </c>
      <c r="E26" s="9">
        <v>300000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row>
    <row r="27" spans="1:132" s="6" customFormat="1" ht="54.75" customHeight="1" x14ac:dyDescent="0.2">
      <c r="A27"/>
      <c r="B27"/>
      <c r="C27" s="8" t="s">
        <v>23</v>
      </c>
      <c r="D27" s="8" t="s">
        <v>19</v>
      </c>
      <c r="E27" s="9">
        <v>70000</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row>
    <row r="28" spans="1:132" s="6" customFormat="1" ht="51" customHeight="1" x14ac:dyDescent="0.2">
      <c r="A28"/>
      <c r="B28"/>
      <c r="C28" s="8" t="s">
        <v>24</v>
      </c>
      <c r="D28" s="8" t="s">
        <v>19</v>
      </c>
      <c r="E28" s="9">
        <v>70000</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row>
    <row r="29" spans="1:132" s="6" customFormat="1" ht="45" customHeight="1" x14ac:dyDescent="0.2">
      <c r="A29"/>
      <c r="B29"/>
      <c r="C29" s="8" t="s">
        <v>25</v>
      </c>
      <c r="D29" s="8" t="s">
        <v>26</v>
      </c>
      <c r="E29" s="9">
        <v>67000</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row>
    <row r="30" spans="1:132" s="6" customFormat="1" ht="50.25" customHeight="1" x14ac:dyDescent="0.2">
      <c r="A30"/>
      <c r="B30"/>
      <c r="C30" s="8" t="s">
        <v>27</v>
      </c>
      <c r="D30" s="8" t="s">
        <v>26</v>
      </c>
      <c r="E30" s="9">
        <v>324807</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row>
    <row r="31" spans="1:132" s="6" customFormat="1" ht="36.75" customHeight="1" x14ac:dyDescent="0.2">
      <c r="A31"/>
      <c r="B31"/>
      <c r="C31" s="8" t="s">
        <v>28</v>
      </c>
      <c r="D31" s="8" t="s">
        <v>26</v>
      </c>
      <c r="E31" s="9">
        <v>112000</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row>
    <row r="32" spans="1:132" s="6" customFormat="1" ht="33" customHeight="1" x14ac:dyDescent="0.2">
      <c r="A32"/>
      <c r="B32"/>
      <c r="C32" s="8" t="s">
        <v>29</v>
      </c>
      <c r="D32" s="8" t="s">
        <v>26</v>
      </c>
      <c r="E32" s="9">
        <v>108000</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row>
    <row r="33" spans="1:132" s="6" customFormat="1" ht="38.25" customHeight="1" x14ac:dyDescent="0.2">
      <c r="A33"/>
      <c r="B33"/>
      <c r="C33" s="8" t="s">
        <v>30</v>
      </c>
      <c r="D33" s="8" t="s">
        <v>26</v>
      </c>
      <c r="E33" s="9">
        <v>75000</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row>
    <row r="34" spans="1:132" s="6" customFormat="1" ht="51" customHeight="1" x14ac:dyDescent="0.2">
      <c r="A34"/>
      <c r="B34"/>
      <c r="C34" s="8" t="s">
        <v>31</v>
      </c>
      <c r="D34" s="8" t="s">
        <v>26</v>
      </c>
      <c r="E34" s="9">
        <v>156627</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row>
    <row r="35" spans="1:132" s="6" customFormat="1" ht="51" customHeight="1" x14ac:dyDescent="0.2">
      <c r="A35"/>
      <c r="B35"/>
      <c r="C35" s="8" t="s">
        <v>32</v>
      </c>
      <c r="D35" s="8" t="s">
        <v>26</v>
      </c>
      <c r="E35" s="9">
        <v>130276</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row>
    <row r="36" spans="1:132" s="6" customFormat="1" ht="33" customHeight="1" x14ac:dyDescent="0.2">
      <c r="A36"/>
      <c r="B36"/>
      <c r="C36" s="8" t="s">
        <v>33</v>
      </c>
      <c r="D36" s="8" t="s">
        <v>26</v>
      </c>
      <c r="E36" s="9">
        <v>35330</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row>
    <row r="37" spans="1:132" s="6" customFormat="1" ht="33" customHeight="1" x14ac:dyDescent="0.2">
      <c r="A37"/>
      <c r="B37"/>
      <c r="C37" s="8" t="s">
        <v>34</v>
      </c>
      <c r="D37" s="8" t="s">
        <v>26</v>
      </c>
      <c r="E37" s="9">
        <v>52000</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row>
    <row r="38" spans="1:132" s="6" customFormat="1" ht="54" customHeight="1" x14ac:dyDescent="0.2">
      <c r="A38"/>
      <c r="B38"/>
      <c r="C38" s="8" t="s">
        <v>35</v>
      </c>
      <c r="D38" s="8" t="s">
        <v>26</v>
      </c>
      <c r="E38" s="9">
        <v>210000</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row>
    <row r="39" spans="1:132" s="6" customFormat="1" ht="38.25" customHeight="1" x14ac:dyDescent="0.2">
      <c r="A39"/>
      <c r="B39"/>
      <c r="C39" s="8" t="s">
        <v>36</v>
      </c>
      <c r="D39" s="8" t="s">
        <v>26</v>
      </c>
      <c r="E39" s="9">
        <v>90000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row>
    <row r="40" spans="1:132" s="6" customFormat="1" ht="41.25" customHeight="1" x14ac:dyDescent="0.2">
      <c r="A40"/>
      <c r="B40"/>
      <c r="C40" s="8" t="s">
        <v>37</v>
      </c>
      <c r="D40" s="8" t="s">
        <v>26</v>
      </c>
      <c r="E40" s="9">
        <v>15000</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row>
    <row r="41" spans="1:132" s="6" customFormat="1" ht="38.25" customHeight="1" x14ac:dyDescent="0.2">
      <c r="A41"/>
      <c r="B41"/>
      <c r="C41" s="8" t="s">
        <v>38</v>
      </c>
      <c r="D41" s="8" t="s">
        <v>26</v>
      </c>
      <c r="E41" s="9">
        <v>22000</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row>
    <row r="42" spans="1:132" s="6" customFormat="1" ht="36" customHeight="1" x14ac:dyDescent="0.2">
      <c r="A42"/>
      <c r="B42"/>
      <c r="C42" s="8" t="s">
        <v>39</v>
      </c>
      <c r="D42" s="8" t="s">
        <v>26</v>
      </c>
      <c r="E42" s="9">
        <v>31000</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row>
    <row r="43" spans="1:132" s="6" customFormat="1" ht="34.5" customHeight="1" x14ac:dyDescent="0.2">
      <c r="A43"/>
      <c r="B43"/>
      <c r="C43" s="8" t="s">
        <v>40</v>
      </c>
      <c r="D43" s="8" t="s">
        <v>26</v>
      </c>
      <c r="E43" s="9">
        <v>102000</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row>
    <row r="44" spans="1:132" s="6" customFormat="1" ht="37.5" customHeight="1" x14ac:dyDescent="0.2">
      <c r="A44"/>
      <c r="B44"/>
      <c r="C44" s="8" t="s">
        <v>41</v>
      </c>
      <c r="D44" s="8" t="s">
        <v>42</v>
      </c>
      <c r="E44" s="9">
        <v>950000</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row>
    <row r="45" spans="1:132" s="6" customFormat="1" ht="34.5" customHeight="1" x14ac:dyDescent="0.2">
      <c r="A45"/>
      <c r="B45"/>
      <c r="C45" s="8" t="s">
        <v>43</v>
      </c>
      <c r="D45" s="8" t="s">
        <v>42</v>
      </c>
      <c r="E45" s="9">
        <v>380841</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row>
    <row r="46" spans="1:132" s="6" customFormat="1" ht="57" customHeight="1" x14ac:dyDescent="0.2">
      <c r="A46"/>
      <c r="B46"/>
      <c r="C46" s="8" t="s">
        <v>44</v>
      </c>
      <c r="D46" s="8" t="s">
        <v>45</v>
      </c>
      <c r="E46" s="9">
        <v>200000</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row>
    <row r="47" spans="1:132" s="6" customFormat="1" ht="51" customHeight="1" x14ac:dyDescent="0.2">
      <c r="A47"/>
      <c r="B47"/>
      <c r="C47" s="8" t="s">
        <v>46</v>
      </c>
      <c r="D47" s="8" t="s">
        <v>47</v>
      </c>
      <c r="E47" s="9">
        <v>1500000</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row>
    <row r="48" spans="1:132" s="6" customFormat="1" ht="15" x14ac:dyDescent="0.2">
      <c r="A48"/>
      <c r="B48"/>
      <c r="C48"/>
      <c r="D48" s="10"/>
      <c r="E48" s="9"/>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row>
    <row r="49" spans="1:132" s="6" customFormat="1" ht="15.75" x14ac:dyDescent="0.25">
      <c r="A49"/>
      <c r="B49"/>
      <c r="C49" s="3" t="s">
        <v>48</v>
      </c>
      <c r="D49" s="7"/>
      <c r="E49" s="5"/>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row>
    <row r="50" spans="1:132" s="6" customFormat="1" ht="63.75" customHeight="1" x14ac:dyDescent="0.2">
      <c r="A50"/>
      <c r="B50"/>
      <c r="C50" s="8" t="s">
        <v>49</v>
      </c>
      <c r="D50" s="8" t="s">
        <v>50</v>
      </c>
      <c r="E50" s="9">
        <v>950000</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row>
    <row r="51" spans="1:132" s="6" customFormat="1" ht="77.25" customHeight="1" x14ac:dyDescent="0.2">
      <c r="A51"/>
      <c r="B51"/>
      <c r="C51" s="8" t="s">
        <v>51</v>
      </c>
      <c r="D51" s="8" t="s">
        <v>52</v>
      </c>
      <c r="E51" s="9">
        <v>5000000</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row>
    <row r="52" spans="1:132" s="6" customFormat="1" ht="63.75" customHeight="1" x14ac:dyDescent="0.2">
      <c r="A52"/>
      <c r="B52"/>
      <c r="C52" s="8" t="s">
        <v>53</v>
      </c>
      <c r="D52" s="8" t="s">
        <v>54</v>
      </c>
      <c r="E52" s="9">
        <v>400000</v>
      </c>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row>
    <row r="53" spans="1:132" s="6" customFormat="1" ht="50.25" customHeight="1" x14ac:dyDescent="0.2">
      <c r="A53"/>
      <c r="B53"/>
      <c r="C53" s="8" t="s">
        <v>55</v>
      </c>
      <c r="D53" s="8" t="s">
        <v>54</v>
      </c>
      <c r="E53" s="9">
        <v>600000</v>
      </c>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row>
    <row r="54" spans="1:132" s="6" customFormat="1" ht="36" customHeight="1" x14ac:dyDescent="0.2">
      <c r="A54"/>
      <c r="B54"/>
      <c r="C54" s="8" t="s">
        <v>56</v>
      </c>
      <c r="D54" s="8" t="s">
        <v>57</v>
      </c>
      <c r="E54" s="9">
        <v>1229780</v>
      </c>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row>
    <row r="55" spans="1:132" s="6" customFormat="1" ht="75" customHeight="1" x14ac:dyDescent="0.2">
      <c r="A55"/>
      <c r="B55"/>
      <c r="C55" s="8" t="s">
        <v>58</v>
      </c>
      <c r="D55" s="8" t="s">
        <v>59</v>
      </c>
      <c r="E55" s="9">
        <v>1062334</v>
      </c>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row>
    <row r="56" spans="1:132" s="6" customFormat="1" ht="63.75" customHeight="1" x14ac:dyDescent="0.2">
      <c r="A56"/>
      <c r="B56"/>
      <c r="C56" s="8" t="s">
        <v>60</v>
      </c>
      <c r="D56" s="8" t="s">
        <v>61</v>
      </c>
      <c r="E56" s="9">
        <v>998500</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row>
    <row r="57" spans="1:132" s="6" customFormat="1" ht="86.25" customHeight="1" x14ac:dyDescent="0.2">
      <c r="A57"/>
      <c r="B57"/>
      <c r="C57" s="8" t="s">
        <v>62</v>
      </c>
      <c r="D57" s="8" t="s">
        <v>63</v>
      </c>
      <c r="E57" s="9">
        <v>1031987</v>
      </c>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row>
    <row r="58" spans="1:132" s="6" customFormat="1" ht="87" customHeight="1" x14ac:dyDescent="0.2">
      <c r="A58"/>
      <c r="B58"/>
      <c r="C58" s="8" t="s">
        <v>64</v>
      </c>
      <c r="D58" s="8" t="s">
        <v>63</v>
      </c>
      <c r="E58" s="9">
        <v>1000000</v>
      </c>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row>
    <row r="59" spans="1:132" s="6" customFormat="1" ht="66" customHeight="1" x14ac:dyDescent="0.2">
      <c r="A59"/>
      <c r="B59"/>
      <c r="C59" s="8" t="s">
        <v>65</v>
      </c>
      <c r="D59" s="8" t="s">
        <v>66</v>
      </c>
      <c r="E59" s="9">
        <v>1542773</v>
      </c>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row>
    <row r="60" spans="1:132" s="6" customFormat="1" ht="15" x14ac:dyDescent="0.2">
      <c r="A60"/>
      <c r="B60"/>
      <c r="C60"/>
      <c r="D60" s="10"/>
      <c r="E60" s="9"/>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row>
    <row r="61" spans="1:132" s="6" customFormat="1" ht="15.75" x14ac:dyDescent="0.25">
      <c r="A61"/>
      <c r="B61"/>
      <c r="C61" s="3" t="s">
        <v>67</v>
      </c>
      <c r="D61" s="11"/>
      <c r="E61" s="5"/>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row>
    <row r="62" spans="1:132" s="6" customFormat="1" ht="69.75" customHeight="1" x14ac:dyDescent="0.2">
      <c r="A62"/>
      <c r="B62"/>
      <c r="C62" s="8" t="s">
        <v>68</v>
      </c>
      <c r="D62" s="12" t="s">
        <v>69</v>
      </c>
      <c r="E62" s="9">
        <v>170000</v>
      </c>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row>
    <row r="63" spans="1:132" s="6" customFormat="1" ht="51" customHeight="1" x14ac:dyDescent="0.2">
      <c r="A63"/>
      <c r="B63"/>
      <c r="C63" s="12" t="s">
        <v>70</v>
      </c>
      <c r="D63" s="12" t="s">
        <v>69</v>
      </c>
      <c r="E63" s="9">
        <v>500000</v>
      </c>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row>
    <row r="64" spans="1:132" s="6" customFormat="1" ht="51" customHeight="1" x14ac:dyDescent="0.2">
      <c r="A64"/>
      <c r="B64"/>
      <c r="C64" s="12" t="s">
        <v>71</v>
      </c>
      <c r="D64" s="12" t="s">
        <v>69</v>
      </c>
      <c r="E64" s="9">
        <v>100000</v>
      </c>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row>
    <row r="65" spans="1:132" s="6" customFormat="1" ht="51" customHeight="1" x14ac:dyDescent="0.2">
      <c r="A65"/>
      <c r="B65"/>
      <c r="C65" s="12" t="s">
        <v>72</v>
      </c>
      <c r="D65" s="12" t="s">
        <v>69</v>
      </c>
      <c r="E65" s="9">
        <v>100000</v>
      </c>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row>
    <row r="66" spans="1:132" s="6" customFormat="1" ht="51" customHeight="1" x14ac:dyDescent="0.2">
      <c r="A66"/>
      <c r="B66"/>
      <c r="C66" s="12" t="s">
        <v>73</v>
      </c>
      <c r="D66" s="12" t="s">
        <v>69</v>
      </c>
      <c r="E66" s="9">
        <v>100000</v>
      </c>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row>
    <row r="67" spans="1:132" s="6" customFormat="1" ht="51" customHeight="1" x14ac:dyDescent="0.2">
      <c r="A67"/>
      <c r="B67"/>
      <c r="C67" s="12" t="s">
        <v>74</v>
      </c>
      <c r="D67" s="12" t="s">
        <v>69</v>
      </c>
      <c r="E67" s="9">
        <v>100000</v>
      </c>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row>
    <row r="68" spans="1:132" s="6" customFormat="1" ht="42.75" customHeight="1" x14ac:dyDescent="0.2">
      <c r="A68"/>
      <c r="B68"/>
      <c r="C68" s="12" t="s">
        <v>75</v>
      </c>
      <c r="D68" s="12" t="s">
        <v>76</v>
      </c>
      <c r="E68" s="9">
        <v>4500000</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row>
    <row r="69" spans="1:132" s="6" customFormat="1" ht="60.75" customHeight="1" x14ac:dyDescent="0.2">
      <c r="A69"/>
      <c r="B69"/>
      <c r="C69" s="12" t="s">
        <v>77</v>
      </c>
      <c r="D69" s="12" t="s">
        <v>78</v>
      </c>
      <c r="E69" s="9">
        <v>1150000</v>
      </c>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row>
    <row r="70" spans="1:132" s="6" customFormat="1" ht="59.25" customHeight="1" x14ac:dyDescent="0.2">
      <c r="A70"/>
      <c r="B70"/>
      <c r="C70" s="12" t="s">
        <v>79</v>
      </c>
      <c r="D70" s="12" t="s">
        <v>80</v>
      </c>
      <c r="E70" s="9">
        <v>500000</v>
      </c>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row>
    <row r="71" spans="1:132" s="6" customFormat="1" ht="45" customHeight="1" x14ac:dyDescent="0.2">
      <c r="A71"/>
      <c r="B71"/>
      <c r="C71" s="12" t="s">
        <v>81</v>
      </c>
      <c r="D71" s="12" t="s">
        <v>82</v>
      </c>
      <c r="E71" s="9">
        <v>800000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row>
    <row r="72" spans="1:132" s="6" customFormat="1" ht="36" customHeight="1" x14ac:dyDescent="0.2">
      <c r="A72"/>
      <c r="B72"/>
      <c r="C72" s="12" t="s">
        <v>83</v>
      </c>
      <c r="D72" s="12" t="s">
        <v>82</v>
      </c>
      <c r="E72" s="9">
        <v>96000</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row>
    <row r="73" spans="1:132" s="6" customFormat="1" ht="42" customHeight="1" x14ac:dyDescent="0.2">
      <c r="A73"/>
      <c r="B73"/>
      <c r="C73" s="12" t="s">
        <v>84</v>
      </c>
      <c r="D73" s="12" t="s">
        <v>82</v>
      </c>
      <c r="E73" s="9">
        <v>120000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row>
    <row r="74" spans="1:132" s="6" customFormat="1" ht="36.75" customHeight="1" x14ac:dyDescent="0.2">
      <c r="A74"/>
      <c r="B74"/>
      <c r="C74" s="12" t="s">
        <v>85</v>
      </c>
      <c r="D74" s="12" t="s">
        <v>86</v>
      </c>
      <c r="E74" s="9">
        <v>774500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s="6" customFormat="1" ht="15" x14ac:dyDescent="0.2">
      <c r="A75"/>
      <c r="B75"/>
      <c r="C75"/>
      <c r="D75" s="10"/>
      <c r="E75" s="9"/>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s="6" customFormat="1" ht="15.75" x14ac:dyDescent="0.25">
      <c r="A76"/>
      <c r="B76"/>
      <c r="C76" s="3" t="s">
        <v>87</v>
      </c>
      <c r="D76" s="7"/>
      <c r="E76" s="5"/>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s="6" customFormat="1" ht="69" customHeight="1" x14ac:dyDescent="0.2">
      <c r="A77"/>
      <c r="B77"/>
      <c r="C77" s="8" t="s">
        <v>88</v>
      </c>
      <c r="D77" s="8" t="s">
        <v>89</v>
      </c>
      <c r="E77" s="9">
        <v>2480474</v>
      </c>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8" spans="1:132" s="6" customFormat="1" ht="69" customHeight="1" x14ac:dyDescent="0.2">
      <c r="A78"/>
      <c r="B78"/>
      <c r="C78" s="8" t="s">
        <v>90</v>
      </c>
      <c r="D78" s="8" t="s">
        <v>91</v>
      </c>
      <c r="E78" s="9">
        <v>241086</v>
      </c>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row>
    <row r="79" spans="1:132" s="6" customFormat="1" ht="45.75" customHeight="1" x14ac:dyDescent="0.2">
      <c r="A79"/>
      <c r="B79"/>
      <c r="C79" s="8" t="s">
        <v>92</v>
      </c>
      <c r="D79" s="8" t="s">
        <v>91</v>
      </c>
      <c r="E79" s="9">
        <v>1800000</v>
      </c>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row>
    <row r="80" spans="1:132" s="6" customFormat="1" ht="51" customHeight="1" x14ac:dyDescent="0.2">
      <c r="A80"/>
      <c r="B80"/>
      <c r="C80" s="8" t="s">
        <v>93</v>
      </c>
      <c r="D80" s="8" t="s">
        <v>94</v>
      </c>
      <c r="E80" s="9">
        <v>510000</v>
      </c>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row>
    <row r="81" spans="1:132" s="6" customFormat="1" ht="51" customHeight="1" x14ac:dyDescent="0.2">
      <c r="A81"/>
      <c r="B81"/>
      <c r="C81" s="8" t="s">
        <v>95</v>
      </c>
      <c r="D81" s="8" t="s">
        <v>94</v>
      </c>
      <c r="E81" s="9">
        <v>260000</v>
      </c>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row>
    <row r="82" spans="1:132" s="6" customFormat="1" ht="51" customHeight="1" x14ac:dyDescent="0.2">
      <c r="A82"/>
      <c r="B82"/>
      <c r="C82" s="8" t="s">
        <v>96</v>
      </c>
      <c r="D82" s="8" t="s">
        <v>94</v>
      </c>
      <c r="E82" s="9">
        <v>120000</v>
      </c>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row>
    <row r="83" spans="1:132" s="6" customFormat="1" ht="45.75" customHeight="1" x14ac:dyDescent="0.2">
      <c r="A83"/>
      <c r="B83"/>
      <c r="C83" s="8" t="s">
        <v>97</v>
      </c>
      <c r="D83" s="8" t="s">
        <v>94</v>
      </c>
      <c r="E83" s="9">
        <v>90000</v>
      </c>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row>
    <row r="84" spans="1:132" s="6" customFormat="1" ht="69" customHeight="1" x14ac:dyDescent="0.2">
      <c r="A84"/>
      <c r="B84"/>
      <c r="C84" s="8" t="s">
        <v>98</v>
      </c>
      <c r="D84" s="8" t="s">
        <v>99</v>
      </c>
      <c r="E84" s="9">
        <v>680000</v>
      </c>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row>
    <row r="85" spans="1:132" s="6" customFormat="1" ht="39" customHeight="1" x14ac:dyDescent="0.2">
      <c r="A85"/>
      <c r="B85"/>
      <c r="C85" s="8" t="s">
        <v>100</v>
      </c>
      <c r="D85" s="8" t="s">
        <v>99</v>
      </c>
      <c r="E85" s="9">
        <v>180000</v>
      </c>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row>
    <row r="86" spans="1:132" s="6" customFormat="1" ht="38.25" customHeight="1" x14ac:dyDescent="0.2">
      <c r="A86"/>
      <c r="B86"/>
      <c r="C86" s="8" t="s">
        <v>101</v>
      </c>
      <c r="D86" s="8" t="s">
        <v>102</v>
      </c>
      <c r="E86" s="9">
        <v>700000</v>
      </c>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row>
    <row r="87" spans="1:132" s="6" customFormat="1" ht="45" x14ac:dyDescent="0.2">
      <c r="A87"/>
      <c r="B87"/>
      <c r="C87" s="8" t="s">
        <v>103</v>
      </c>
      <c r="D87" s="8" t="s">
        <v>104</v>
      </c>
      <c r="E87" s="9">
        <v>1740856</v>
      </c>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row>
    <row r="88" spans="1:132" s="6" customFormat="1" ht="74.25" customHeight="1" x14ac:dyDescent="0.2">
      <c r="A88"/>
      <c r="B88"/>
      <c r="C88" s="8" t="s">
        <v>105</v>
      </c>
      <c r="D88" s="8" t="s">
        <v>106</v>
      </c>
      <c r="E88" s="9">
        <v>900000</v>
      </c>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row>
    <row r="89" spans="1:132" s="6" customFormat="1" ht="15" x14ac:dyDescent="0.2">
      <c r="A89"/>
      <c r="B89"/>
      <c r="C89"/>
      <c r="D89" s="10"/>
      <c r="E89" s="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row>
    <row r="90" spans="1:132" s="6" customFormat="1" ht="15.75" x14ac:dyDescent="0.25">
      <c r="A90"/>
      <c r="B90"/>
      <c r="C90" s="3" t="s">
        <v>107</v>
      </c>
      <c r="D90" s="7"/>
      <c r="E90" s="5"/>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row>
    <row r="91" spans="1:132" s="6" customFormat="1" ht="49.5" customHeight="1" x14ac:dyDescent="0.2">
      <c r="A91"/>
      <c r="B91"/>
      <c r="C91" s="8" t="s">
        <v>108</v>
      </c>
      <c r="D91" s="8" t="s">
        <v>109</v>
      </c>
      <c r="E91" s="9">
        <v>252000</v>
      </c>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row>
    <row r="92" spans="1:132" s="6" customFormat="1" ht="65.25" customHeight="1" x14ac:dyDescent="0.2">
      <c r="A92"/>
      <c r="B92"/>
      <c r="C92" s="8" t="s">
        <v>110</v>
      </c>
      <c r="D92" s="8" t="s">
        <v>111</v>
      </c>
      <c r="E92" s="9">
        <v>1000000</v>
      </c>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row>
    <row r="93" spans="1:132" s="6" customFormat="1" ht="54" customHeight="1" x14ac:dyDescent="0.2">
      <c r="A93"/>
      <c r="B93"/>
      <c r="C93" s="8" t="s">
        <v>112</v>
      </c>
      <c r="D93" s="8" t="s">
        <v>113</v>
      </c>
      <c r="E93" s="9">
        <v>252979</v>
      </c>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row>
    <row r="94" spans="1:132" s="6" customFormat="1" ht="81" customHeight="1" x14ac:dyDescent="0.2">
      <c r="A94"/>
      <c r="B94"/>
      <c r="C94" s="8" t="s">
        <v>114</v>
      </c>
      <c r="D94" s="8" t="s">
        <v>113</v>
      </c>
      <c r="E94" s="9">
        <v>350000</v>
      </c>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row>
    <row r="95" spans="1:132" s="6" customFormat="1" ht="39" customHeight="1" x14ac:dyDescent="0.2">
      <c r="A95"/>
      <c r="B95"/>
      <c r="C95" s="8" t="s">
        <v>115</v>
      </c>
      <c r="D95" s="8" t="s">
        <v>116</v>
      </c>
      <c r="E95" s="9">
        <v>2704277</v>
      </c>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row>
    <row r="96" spans="1:132" s="6" customFormat="1" ht="48" customHeight="1" x14ac:dyDescent="0.2">
      <c r="A96"/>
      <c r="B96"/>
      <c r="C96" s="8" t="s">
        <v>117</v>
      </c>
      <c r="D96" s="8" t="s">
        <v>116</v>
      </c>
      <c r="E96" s="9">
        <v>500000</v>
      </c>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row>
    <row r="97" spans="1:132" s="6" customFormat="1" ht="39" customHeight="1" x14ac:dyDescent="0.2">
      <c r="A97"/>
      <c r="B97"/>
      <c r="C97" s="8" t="s">
        <v>118</v>
      </c>
      <c r="D97" s="8" t="s">
        <v>119</v>
      </c>
      <c r="E97" s="9">
        <v>250000</v>
      </c>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row>
    <row r="98" spans="1:132" s="6" customFormat="1" ht="45" customHeight="1" x14ac:dyDescent="0.2">
      <c r="A98"/>
      <c r="B98"/>
      <c r="C98" s="8" t="s">
        <v>120</v>
      </c>
      <c r="D98" s="8" t="s">
        <v>121</v>
      </c>
      <c r="E98" s="9">
        <v>529515</v>
      </c>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row>
    <row r="99" spans="1:132" s="6" customFormat="1" ht="42" customHeight="1" x14ac:dyDescent="0.2">
      <c r="A99"/>
      <c r="B99"/>
      <c r="C99" s="8" t="s">
        <v>122</v>
      </c>
      <c r="D99" s="8" t="s">
        <v>123</v>
      </c>
      <c r="E99" s="9">
        <v>500000</v>
      </c>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row>
    <row r="100" spans="1:132" s="6" customFormat="1" ht="56.25" customHeight="1" x14ac:dyDescent="0.2">
      <c r="A100"/>
      <c r="B100"/>
      <c r="C100" s="8" t="s">
        <v>124</v>
      </c>
      <c r="D100" s="8" t="s">
        <v>125</v>
      </c>
      <c r="E100" s="9">
        <v>1000000</v>
      </c>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row>
    <row r="101" spans="1:132" s="6" customFormat="1" ht="38.25" customHeight="1" x14ac:dyDescent="0.2">
      <c r="A101"/>
      <c r="B101"/>
      <c r="C101" s="8" t="s">
        <v>126</v>
      </c>
      <c r="D101" s="8" t="s">
        <v>127</v>
      </c>
      <c r="E101" s="9">
        <v>155457</v>
      </c>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row>
    <row r="102" spans="1:132" s="6" customFormat="1" ht="39" customHeight="1" x14ac:dyDescent="0.2">
      <c r="A102"/>
      <c r="B102"/>
      <c r="C102" s="8" t="s">
        <v>128</v>
      </c>
      <c r="D102" s="8" t="s">
        <v>127</v>
      </c>
      <c r="E102" s="9">
        <v>155316</v>
      </c>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row>
    <row r="103" spans="1:132" s="6" customFormat="1" ht="36.75" customHeight="1" x14ac:dyDescent="0.2">
      <c r="A103"/>
      <c r="B103"/>
      <c r="C103" s="8" t="s">
        <v>129</v>
      </c>
      <c r="D103" s="8" t="s">
        <v>127</v>
      </c>
      <c r="E103" s="9">
        <v>138849</v>
      </c>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row>
    <row r="104" spans="1:132" s="6" customFormat="1" ht="42" customHeight="1" x14ac:dyDescent="0.2">
      <c r="A104"/>
      <c r="B104"/>
      <c r="C104" s="8" t="s">
        <v>130</v>
      </c>
      <c r="D104" s="8" t="s">
        <v>127</v>
      </c>
      <c r="E104" s="9">
        <v>259850</v>
      </c>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row>
    <row r="105" spans="1:132" s="6" customFormat="1" ht="15" x14ac:dyDescent="0.2">
      <c r="A105"/>
      <c r="B105"/>
      <c r="C105"/>
      <c r="D105" s="13"/>
      <c r="E105" s="9"/>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row>
    <row r="106" spans="1:132" s="6" customFormat="1" ht="15.75" x14ac:dyDescent="0.25">
      <c r="A106"/>
      <c r="B106"/>
      <c r="C106" s="3" t="s">
        <v>131</v>
      </c>
      <c r="D106" s="7"/>
      <c r="E106" s="5"/>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row>
    <row r="107" spans="1:132" s="6" customFormat="1" ht="36.75" customHeight="1" x14ac:dyDescent="0.2">
      <c r="A107"/>
      <c r="B107"/>
      <c r="C107" s="8" t="s">
        <v>132</v>
      </c>
      <c r="D107" s="8" t="s">
        <v>133</v>
      </c>
      <c r="E107" s="9">
        <v>473000</v>
      </c>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row>
    <row r="108" spans="1:132" s="6" customFormat="1" ht="36" customHeight="1" x14ac:dyDescent="0.2">
      <c r="A108"/>
      <c r="B108"/>
      <c r="C108" s="8" t="s">
        <v>134</v>
      </c>
      <c r="D108" s="8" t="s">
        <v>133</v>
      </c>
      <c r="E108" s="9">
        <v>650000</v>
      </c>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row>
    <row r="109" spans="1:132" s="6" customFormat="1" ht="42" customHeight="1" x14ac:dyDescent="0.2">
      <c r="A109"/>
      <c r="B109"/>
      <c r="C109" s="8" t="s">
        <v>135</v>
      </c>
      <c r="D109" s="8" t="s">
        <v>133</v>
      </c>
      <c r="E109" s="9">
        <v>380000</v>
      </c>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row>
    <row r="110" spans="1:132" s="6" customFormat="1" ht="39" customHeight="1" x14ac:dyDescent="0.2">
      <c r="A110"/>
      <c r="B110"/>
      <c r="C110" s="8" t="s">
        <v>136</v>
      </c>
      <c r="D110" s="8" t="s">
        <v>137</v>
      </c>
      <c r="E110" s="9">
        <v>280000</v>
      </c>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row>
    <row r="111" spans="1:132" s="6" customFormat="1" ht="32.25" customHeight="1" x14ac:dyDescent="0.2">
      <c r="A111"/>
      <c r="B111"/>
      <c r="C111" s="8" t="s">
        <v>138</v>
      </c>
      <c r="D111" s="8" t="s">
        <v>137</v>
      </c>
      <c r="E111" s="9">
        <v>7000000</v>
      </c>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row>
    <row r="112" spans="1:132" s="6" customFormat="1" ht="68.25" customHeight="1" x14ac:dyDescent="0.2">
      <c r="A112"/>
      <c r="B112"/>
      <c r="C112" s="8" t="s">
        <v>139</v>
      </c>
      <c r="D112" s="8" t="s">
        <v>140</v>
      </c>
      <c r="E112" s="9">
        <v>839452</v>
      </c>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row>
    <row r="113" spans="1:132" s="6" customFormat="1" ht="39.75" customHeight="1" x14ac:dyDescent="0.2">
      <c r="A113"/>
      <c r="B113"/>
      <c r="C113" s="8" t="s">
        <v>141</v>
      </c>
      <c r="D113" s="8" t="s">
        <v>142</v>
      </c>
      <c r="E113" s="9">
        <v>4000000</v>
      </c>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row>
    <row r="114" spans="1:132" s="6" customFormat="1" ht="42" customHeight="1" x14ac:dyDescent="0.2">
      <c r="A114"/>
      <c r="B114"/>
      <c r="C114" s="8" t="s">
        <v>143</v>
      </c>
      <c r="D114" s="8" t="s">
        <v>142</v>
      </c>
      <c r="E114" s="9">
        <v>740000</v>
      </c>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row>
    <row r="115" spans="1:132" s="6" customFormat="1" ht="35.25" customHeight="1" x14ac:dyDescent="0.2">
      <c r="A115"/>
      <c r="B115"/>
      <c r="C115" s="8" t="s">
        <v>144</v>
      </c>
      <c r="D115" s="8" t="s">
        <v>142</v>
      </c>
      <c r="E115" s="9">
        <v>200000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row>
    <row r="116" spans="1:132" s="6" customFormat="1" ht="69" customHeight="1" x14ac:dyDescent="0.2">
      <c r="A116"/>
      <c r="B116"/>
      <c r="C116" s="8" t="s">
        <v>145</v>
      </c>
      <c r="D116" s="8" t="s">
        <v>146</v>
      </c>
      <c r="E116" s="9">
        <v>499998</v>
      </c>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row>
    <row r="117" spans="1:132" s="6" customFormat="1" ht="53.25" customHeight="1" x14ac:dyDescent="0.2">
      <c r="A117"/>
      <c r="B117"/>
      <c r="C117" s="8" t="s">
        <v>147</v>
      </c>
      <c r="D117" s="8" t="s">
        <v>148</v>
      </c>
      <c r="E117" s="9">
        <v>35000</v>
      </c>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row>
    <row r="118" spans="1:132" s="6" customFormat="1" ht="39" customHeight="1" x14ac:dyDescent="0.2">
      <c r="A118"/>
      <c r="B118"/>
      <c r="C118" s="8" t="s">
        <v>149</v>
      </c>
      <c r="D118" s="8" t="s">
        <v>148</v>
      </c>
      <c r="E118" s="9">
        <v>423000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row>
    <row r="119" spans="1:132" s="6" customFormat="1" ht="66" customHeight="1" x14ac:dyDescent="0.2">
      <c r="A119"/>
      <c r="B119"/>
      <c r="C119" s="8" t="s">
        <v>150</v>
      </c>
      <c r="D119" s="8" t="s">
        <v>148</v>
      </c>
      <c r="E119" s="9">
        <v>112962</v>
      </c>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row>
    <row r="120" spans="1:132" s="6" customFormat="1" ht="41.25" customHeight="1" x14ac:dyDescent="0.2">
      <c r="A120"/>
      <c r="B120"/>
      <c r="C120" s="8" t="s">
        <v>151</v>
      </c>
      <c r="D120" s="8" t="s">
        <v>152</v>
      </c>
      <c r="E120" s="9">
        <v>1400000</v>
      </c>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row>
    <row r="121" spans="1:132" s="6" customFormat="1" ht="15" x14ac:dyDescent="0.2">
      <c r="A121"/>
      <c r="B121"/>
      <c r="C121" s="10"/>
      <c r="D121" s="10"/>
      <c r="E121" s="9"/>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row>
    <row r="122" spans="1:132" s="6" customFormat="1" ht="15.75" x14ac:dyDescent="0.25">
      <c r="A122"/>
      <c r="B122"/>
      <c r="C122" s="3" t="s">
        <v>153</v>
      </c>
      <c r="D122" s="7"/>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row>
    <row r="123" spans="1:132" s="6" customFormat="1" ht="38.25" customHeight="1" x14ac:dyDescent="0.2">
      <c r="A123"/>
      <c r="B123"/>
      <c r="C123" s="8" t="s">
        <v>154</v>
      </c>
      <c r="D123" s="8" t="s">
        <v>155</v>
      </c>
      <c r="E123" s="9">
        <v>754317</v>
      </c>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row>
    <row r="124" spans="1:132" s="6" customFormat="1" ht="48.75" customHeight="1" x14ac:dyDescent="0.2">
      <c r="A124"/>
      <c r="B124"/>
      <c r="C124" s="8" t="s">
        <v>156</v>
      </c>
      <c r="D124" s="8" t="s">
        <v>157</v>
      </c>
      <c r="E124" s="9">
        <v>50000</v>
      </c>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row>
    <row r="125" spans="1:132" s="6" customFormat="1" ht="48.75" customHeight="1" x14ac:dyDescent="0.2">
      <c r="A125"/>
      <c r="B125"/>
      <c r="C125" s="8" t="s">
        <v>158</v>
      </c>
      <c r="D125" s="8" t="s">
        <v>157</v>
      </c>
      <c r="E125" s="9">
        <v>50000</v>
      </c>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row>
    <row r="126" spans="1:132" s="6" customFormat="1" ht="42" customHeight="1" x14ac:dyDescent="0.2">
      <c r="A126"/>
      <c r="B126"/>
      <c r="C126" s="8" t="s">
        <v>159</v>
      </c>
      <c r="D126" s="8" t="s">
        <v>157</v>
      </c>
      <c r="E126" s="9">
        <v>50000</v>
      </c>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row>
    <row r="127" spans="1:132" s="6" customFormat="1" ht="56.25" customHeight="1" x14ac:dyDescent="0.2">
      <c r="A127"/>
      <c r="B127"/>
      <c r="C127" s="8" t="s">
        <v>160</v>
      </c>
      <c r="D127" s="8" t="s">
        <v>161</v>
      </c>
      <c r="E127" s="9">
        <v>381079</v>
      </c>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row>
    <row r="128" spans="1:132" s="6" customFormat="1" ht="15" x14ac:dyDescent="0.2">
      <c r="A128"/>
      <c r="B128"/>
      <c r="C128"/>
      <c r="D128" s="10"/>
      <c r="E128" s="9"/>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row>
    <row r="129" spans="1:132" s="6" customFormat="1" ht="15.75" x14ac:dyDescent="0.25">
      <c r="A129"/>
      <c r="B129"/>
      <c r="C129" s="3" t="s">
        <v>162</v>
      </c>
      <c r="D129" s="7"/>
      <c r="E129" s="5"/>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row>
    <row r="130" spans="1:132" s="6" customFormat="1" ht="51.75" customHeight="1" x14ac:dyDescent="0.2">
      <c r="A130"/>
      <c r="B130"/>
      <c r="C130" s="8" t="s">
        <v>163</v>
      </c>
      <c r="D130" s="8" t="s">
        <v>164</v>
      </c>
      <c r="E130" s="9">
        <v>3655000</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row>
    <row r="131" spans="1:132" s="6" customFormat="1" ht="51.75" customHeight="1" x14ac:dyDescent="0.2">
      <c r="A131"/>
      <c r="B131"/>
      <c r="C131" s="8" t="s">
        <v>165</v>
      </c>
      <c r="D131" s="8" t="s">
        <v>164</v>
      </c>
      <c r="E131" s="9">
        <v>315800</v>
      </c>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row>
    <row r="132" spans="1:132" s="6" customFormat="1" ht="69" customHeight="1" x14ac:dyDescent="0.2">
      <c r="A132"/>
      <c r="B132"/>
      <c r="C132" s="8" t="s">
        <v>166</v>
      </c>
      <c r="D132" s="8" t="s">
        <v>167</v>
      </c>
      <c r="E132" s="9">
        <v>3750000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row>
    <row r="133" spans="1:132" s="6" customFormat="1" ht="42.75" customHeight="1" x14ac:dyDescent="0.2">
      <c r="A133"/>
      <c r="B133"/>
      <c r="C133" s="8" t="s">
        <v>168</v>
      </c>
      <c r="D133" s="8" t="s">
        <v>169</v>
      </c>
      <c r="E133" s="9">
        <v>950000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row>
    <row r="134" spans="1:132" s="6" customFormat="1" ht="38.25" customHeight="1" x14ac:dyDescent="0.2">
      <c r="A134"/>
      <c r="B134"/>
      <c r="C134" s="8" t="s">
        <v>170</v>
      </c>
      <c r="D134" s="8" t="s">
        <v>169</v>
      </c>
      <c r="E134" s="9">
        <v>499896</v>
      </c>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row>
    <row r="135" spans="1:132" s="6" customFormat="1" ht="87" customHeight="1" x14ac:dyDescent="0.2">
      <c r="A135"/>
      <c r="B135"/>
      <c r="C135" s="8" t="s">
        <v>171</v>
      </c>
      <c r="D135" s="8" t="s">
        <v>172</v>
      </c>
      <c r="E135" s="9">
        <v>1500000</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row>
    <row r="136" spans="1:132" s="6" customFormat="1" ht="67.5" customHeight="1" x14ac:dyDescent="0.2">
      <c r="A136"/>
      <c r="B136"/>
      <c r="C136" s="8" t="s">
        <v>173</v>
      </c>
      <c r="D136" s="8" t="s">
        <v>174</v>
      </c>
      <c r="E136" s="9">
        <v>1247852</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row>
    <row r="137" spans="1:132" s="6" customFormat="1" ht="38.25" customHeight="1" x14ac:dyDescent="0.2">
      <c r="A137"/>
      <c r="B137"/>
      <c r="C137" s="8" t="s">
        <v>175</v>
      </c>
      <c r="D137" s="8" t="s">
        <v>174</v>
      </c>
      <c r="E137" s="9">
        <v>250000</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row>
    <row r="138" spans="1:132" s="6" customFormat="1" ht="73.5" customHeight="1" x14ac:dyDescent="0.2">
      <c r="A138"/>
      <c r="B138"/>
      <c r="C138" s="8" t="s">
        <v>176</v>
      </c>
      <c r="D138" s="8" t="s">
        <v>174</v>
      </c>
      <c r="E138" s="9">
        <v>30839</v>
      </c>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row>
    <row r="139" spans="1:132" s="6" customFormat="1" ht="57.75" customHeight="1" x14ac:dyDescent="0.2">
      <c r="A139"/>
      <c r="B139"/>
      <c r="C139" s="8" t="s">
        <v>177</v>
      </c>
      <c r="D139" s="8" t="s">
        <v>174</v>
      </c>
      <c r="E139" s="9">
        <v>300000</v>
      </c>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row>
    <row r="140" spans="1:132" s="6" customFormat="1" ht="36.75" customHeight="1" x14ac:dyDescent="0.2">
      <c r="A140"/>
      <c r="B140"/>
      <c r="C140" s="8" t="s">
        <v>178</v>
      </c>
      <c r="D140" s="8" t="s">
        <v>179</v>
      </c>
      <c r="E140" s="9">
        <v>800000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row>
    <row r="141" spans="1:132" s="6" customFormat="1" ht="15" x14ac:dyDescent="0.2">
      <c r="A141"/>
      <c r="B141"/>
      <c r="C141"/>
      <c r="D141" s="10"/>
      <c r="E141" s="9"/>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row>
    <row r="142" spans="1:132" s="6" customFormat="1" ht="15.75" x14ac:dyDescent="0.25">
      <c r="A142"/>
      <c r="B142"/>
      <c r="C142" s="3" t="s">
        <v>180</v>
      </c>
      <c r="D142" s="7"/>
      <c r="E142" s="5"/>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row>
    <row r="143" spans="1:132" s="6" customFormat="1" ht="44.25" customHeight="1" x14ac:dyDescent="0.2">
      <c r="A143"/>
      <c r="B143"/>
      <c r="C143" s="8" t="s">
        <v>181</v>
      </c>
      <c r="D143" s="8" t="s">
        <v>182</v>
      </c>
      <c r="E143" s="9">
        <v>450000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row>
    <row r="144" spans="1:132" s="6" customFormat="1" ht="53.25" customHeight="1" x14ac:dyDescent="0.2">
      <c r="A144"/>
      <c r="B144"/>
      <c r="C144" s="8" t="s">
        <v>183</v>
      </c>
      <c r="D144" s="8" t="s">
        <v>182</v>
      </c>
      <c r="E144" s="9">
        <v>1272924</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row>
    <row r="145" spans="1:132" s="6" customFormat="1" ht="59.25" customHeight="1" x14ac:dyDescent="0.2">
      <c r="A145"/>
      <c r="B145"/>
      <c r="C145" s="8" t="s">
        <v>184</v>
      </c>
      <c r="D145" s="8" t="s">
        <v>185</v>
      </c>
      <c r="E145" s="9">
        <v>930000</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row>
    <row r="146" spans="1:132" s="6" customFormat="1" ht="72" customHeight="1" x14ac:dyDescent="0.2">
      <c r="A146"/>
      <c r="B146"/>
      <c r="C146" s="8" t="s">
        <v>186</v>
      </c>
      <c r="D146" s="8" t="s">
        <v>185</v>
      </c>
      <c r="E146" s="9">
        <f t="shared" ref="E146" si="0">530832+507747</f>
        <v>1038579</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row>
    <row r="147" spans="1:132" s="6" customFormat="1" ht="89.25" customHeight="1" x14ac:dyDescent="0.2">
      <c r="A147"/>
      <c r="B147"/>
      <c r="C147" s="8" t="s">
        <v>187</v>
      </c>
      <c r="D147" s="8" t="s">
        <v>185</v>
      </c>
      <c r="E147" s="9">
        <v>100000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row>
    <row r="148" spans="1:132" s="6" customFormat="1" ht="46.5" customHeight="1" x14ac:dyDescent="0.2">
      <c r="A148"/>
      <c r="B148"/>
      <c r="C148" s="8" t="s">
        <v>188</v>
      </c>
      <c r="D148" s="8" t="s">
        <v>189</v>
      </c>
      <c r="E148" s="9">
        <v>168000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row>
    <row r="149" spans="1:132" s="6" customFormat="1" ht="38.25" customHeight="1" x14ac:dyDescent="0.2">
      <c r="A149"/>
      <c r="B149"/>
      <c r="C149" s="8" t="s">
        <v>190</v>
      </c>
      <c r="D149" s="8" t="s">
        <v>189</v>
      </c>
      <c r="E149" s="9">
        <v>52840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row>
    <row r="150" spans="1:132" s="6" customFormat="1" ht="36" customHeight="1" x14ac:dyDescent="0.2">
      <c r="A150"/>
      <c r="B150"/>
      <c r="C150" s="8" t="s">
        <v>191</v>
      </c>
      <c r="D150" s="8" t="s">
        <v>189</v>
      </c>
      <c r="E150" s="9">
        <v>53480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row>
    <row r="151" spans="1:132" s="6" customFormat="1" ht="51" customHeight="1" x14ac:dyDescent="0.2">
      <c r="A151"/>
      <c r="B151"/>
      <c r="C151" s="8" t="s">
        <v>192</v>
      </c>
      <c r="D151" s="8" t="s">
        <v>189</v>
      </c>
      <c r="E151" s="9">
        <v>52840</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row>
    <row r="152" spans="1:132" s="6" customFormat="1" ht="53.25" customHeight="1" x14ac:dyDescent="0.2">
      <c r="A152"/>
      <c r="B152"/>
      <c r="C152" s="8" t="s">
        <v>193</v>
      </c>
      <c r="D152" s="8" t="s">
        <v>189</v>
      </c>
      <c r="E152" s="9">
        <v>52840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row>
    <row r="153" spans="1:132" s="6" customFormat="1" ht="30" x14ac:dyDescent="0.2">
      <c r="A153"/>
      <c r="B153"/>
      <c r="C153" s="8" t="s">
        <v>194</v>
      </c>
      <c r="D153" s="8" t="s">
        <v>189</v>
      </c>
      <c r="E153" s="9">
        <v>55000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row>
    <row r="154" spans="1:132" s="6" customFormat="1" ht="72" customHeight="1" x14ac:dyDescent="0.2">
      <c r="A154"/>
      <c r="B154"/>
      <c r="C154" s="8" t="s">
        <v>195</v>
      </c>
      <c r="D154" s="8" t="s">
        <v>189</v>
      </c>
      <c r="E154" s="9">
        <v>681178</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row>
    <row r="155" spans="1:132" s="6" customFormat="1" ht="54" customHeight="1" x14ac:dyDescent="0.2">
      <c r="A155"/>
      <c r="B155"/>
      <c r="C155" s="8" t="s">
        <v>196</v>
      </c>
      <c r="D155" s="8" t="s">
        <v>189</v>
      </c>
      <c r="E155" s="9">
        <v>700000</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row>
    <row r="156" spans="1:132" s="6" customFormat="1" ht="45.75" customHeight="1" x14ac:dyDescent="0.2">
      <c r="A156"/>
      <c r="B156"/>
      <c r="C156" s="8" t="s">
        <v>197</v>
      </c>
      <c r="D156" s="8" t="s">
        <v>189</v>
      </c>
      <c r="E156" s="9">
        <v>332340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row>
    <row r="157" spans="1:132" s="6" customFormat="1" ht="26.25" customHeight="1" x14ac:dyDescent="0.2">
      <c r="A157"/>
      <c r="B157"/>
      <c r="C157" s="8" t="s">
        <v>198</v>
      </c>
      <c r="D157" s="8" t="s">
        <v>189</v>
      </c>
      <c r="E157" s="9">
        <v>312000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row>
    <row r="158" spans="1:132" s="6" customFormat="1" ht="94.5" customHeight="1" x14ac:dyDescent="0.2">
      <c r="A158"/>
      <c r="B158"/>
      <c r="C158" s="8" t="s">
        <v>199</v>
      </c>
      <c r="D158" s="8" t="s">
        <v>200</v>
      </c>
      <c r="E158" s="9">
        <v>1562299</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row>
    <row r="159" spans="1:132" s="6" customFormat="1" ht="39" customHeight="1" x14ac:dyDescent="0.2">
      <c r="A159"/>
      <c r="B159"/>
      <c r="C159" s="8" t="s">
        <v>201</v>
      </c>
      <c r="D159" s="8" t="s">
        <v>202</v>
      </c>
      <c r="E159" s="9">
        <v>80000</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row>
    <row r="160" spans="1:132" s="6" customFormat="1" ht="78.75" customHeight="1" x14ac:dyDescent="0.2">
      <c r="A160"/>
      <c r="B160"/>
      <c r="C160" s="8" t="s">
        <v>203</v>
      </c>
      <c r="D160" s="8" t="s">
        <v>202</v>
      </c>
      <c r="E160" s="9">
        <v>1215399</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row>
    <row r="161" spans="1:132" s="6" customFormat="1" ht="53.25" customHeight="1" x14ac:dyDescent="0.2">
      <c r="A161"/>
      <c r="B161"/>
      <c r="C161" s="8" t="s">
        <v>204</v>
      </c>
      <c r="D161" s="8" t="s">
        <v>202</v>
      </c>
      <c r="E161" s="9">
        <v>700000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row>
    <row r="162" spans="1:132" s="6" customFormat="1" ht="36" customHeight="1" x14ac:dyDescent="0.2">
      <c r="A162"/>
      <c r="B162"/>
      <c r="C162" s="8" t="s">
        <v>205</v>
      </c>
      <c r="D162" s="8" t="s">
        <v>202</v>
      </c>
      <c r="E162" s="9">
        <v>70000</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row>
    <row r="163" spans="1:132" s="6" customFormat="1" ht="39.75" customHeight="1" x14ac:dyDescent="0.2">
      <c r="A163"/>
      <c r="B163"/>
      <c r="C163" s="8" t="s">
        <v>206</v>
      </c>
      <c r="D163" s="8" t="s">
        <v>207</v>
      </c>
      <c r="E163" s="9">
        <v>1700000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row>
    <row r="164" spans="1:132" s="6" customFormat="1" ht="61.5" customHeight="1" x14ac:dyDescent="0.2">
      <c r="A164"/>
      <c r="B164"/>
      <c r="C164" s="8" t="s">
        <v>208</v>
      </c>
      <c r="D164" s="8" t="s">
        <v>209</v>
      </c>
      <c r="E164" s="9">
        <v>1200000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row>
    <row r="165" spans="1:132" s="6" customFormat="1" ht="36" customHeight="1" x14ac:dyDescent="0.2">
      <c r="A165"/>
      <c r="B165"/>
      <c r="C165" s="8" t="s">
        <v>210</v>
      </c>
      <c r="D165" s="8" t="s">
        <v>209</v>
      </c>
      <c r="E165" s="9">
        <v>700000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row>
    <row r="166" spans="1:132" s="6" customFormat="1" ht="83.25" customHeight="1" x14ac:dyDescent="0.2">
      <c r="A166"/>
      <c r="B166"/>
      <c r="C166" s="8" t="s">
        <v>211</v>
      </c>
      <c r="D166" s="8" t="s">
        <v>209</v>
      </c>
      <c r="E166" s="9">
        <v>1860000</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row>
    <row r="167" spans="1:132" s="6" customFormat="1" ht="42" customHeight="1" x14ac:dyDescent="0.2">
      <c r="A167"/>
      <c r="B167"/>
      <c r="C167" s="8" t="s">
        <v>212</v>
      </c>
      <c r="D167" s="8" t="s">
        <v>209</v>
      </c>
      <c r="E167" s="9">
        <v>2200000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row>
    <row r="168" spans="1:132" s="6" customFormat="1" ht="15" x14ac:dyDescent="0.2">
      <c r="A168"/>
      <c r="B168"/>
      <c r="C168"/>
      <c r="D168" s="10"/>
      <c r="E168" s="9"/>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row>
    <row r="169" spans="1:132" s="6" customFormat="1" ht="15.75" x14ac:dyDescent="0.25">
      <c r="A169"/>
      <c r="B169"/>
      <c r="C169" s="3" t="s">
        <v>213</v>
      </c>
      <c r="D169" s="7"/>
      <c r="E169" s="5"/>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row>
    <row r="170" spans="1:132" s="6" customFormat="1" ht="63" customHeight="1" x14ac:dyDescent="0.2">
      <c r="A170"/>
      <c r="B170"/>
      <c r="C170" s="8" t="s">
        <v>214</v>
      </c>
      <c r="D170" s="8" t="s">
        <v>215</v>
      </c>
      <c r="E170" s="14">
        <v>1000000</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row>
    <row r="171" spans="1:132" s="6" customFormat="1" ht="36" customHeight="1" x14ac:dyDescent="0.2">
      <c r="A171"/>
      <c r="B171"/>
      <c r="C171" s="8" t="s">
        <v>216</v>
      </c>
      <c r="D171" s="8" t="s">
        <v>217</v>
      </c>
      <c r="E171" s="15">
        <v>4500000</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row>
    <row r="172" spans="1:132" s="6" customFormat="1" ht="38.25" customHeight="1" x14ac:dyDescent="0.2">
      <c r="A172"/>
      <c r="B172"/>
      <c r="C172" s="8" t="s">
        <v>218</v>
      </c>
      <c r="D172" s="8" t="s">
        <v>219</v>
      </c>
      <c r="E172" s="9">
        <v>700000</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row>
    <row r="173" spans="1:132" s="6" customFormat="1" ht="41.25" customHeight="1" x14ac:dyDescent="0.2">
      <c r="A173"/>
      <c r="B173"/>
      <c r="C173" s="8" t="s">
        <v>220</v>
      </c>
      <c r="D173" s="8" t="s">
        <v>221</v>
      </c>
      <c r="E173" s="9">
        <v>5073269</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row>
    <row r="174" spans="1:132" s="6" customFormat="1" ht="62.25" customHeight="1" x14ac:dyDescent="0.2">
      <c r="A174"/>
      <c r="B174"/>
      <c r="C174" s="8" t="s">
        <v>222</v>
      </c>
      <c r="D174" s="8" t="s">
        <v>221</v>
      </c>
      <c r="E174" s="15">
        <v>2500000</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row>
    <row r="175" spans="1:132" s="6" customFormat="1" ht="70.5" customHeight="1" x14ac:dyDescent="0.2">
      <c r="A175"/>
      <c r="B175"/>
      <c r="C175" s="8" t="s">
        <v>223</v>
      </c>
      <c r="D175" s="8" t="s">
        <v>224</v>
      </c>
      <c r="E175" s="9">
        <v>927184</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row>
    <row r="176" spans="1:132" s="6" customFormat="1" ht="32.25" customHeight="1" x14ac:dyDescent="0.2">
      <c r="A176"/>
      <c r="B176"/>
      <c r="C176" s="8" t="s">
        <v>225</v>
      </c>
      <c r="D176" s="8" t="s">
        <v>226</v>
      </c>
      <c r="E176" s="15">
        <v>300000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row>
    <row r="177" spans="1:132" s="6" customFormat="1" ht="60.75" customHeight="1" x14ac:dyDescent="0.2">
      <c r="A177"/>
      <c r="B177"/>
      <c r="C177" s="8" t="s">
        <v>227</v>
      </c>
      <c r="D177" s="8" t="s">
        <v>228</v>
      </c>
      <c r="E177" s="9">
        <v>350000</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row>
    <row r="178" spans="1:132" s="6" customFormat="1" ht="42.75" customHeight="1" x14ac:dyDescent="0.2">
      <c r="A178"/>
      <c r="B178"/>
      <c r="C178" s="8" t="s">
        <v>229</v>
      </c>
      <c r="D178" s="8" t="s">
        <v>228</v>
      </c>
      <c r="E178" s="9">
        <v>600000</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row>
    <row r="179" spans="1:132" s="6" customFormat="1" ht="42" customHeight="1" x14ac:dyDescent="0.2">
      <c r="A179"/>
      <c r="B179"/>
      <c r="C179" s="8" t="s">
        <v>230</v>
      </c>
      <c r="D179" s="8" t="s">
        <v>228</v>
      </c>
      <c r="E179" s="9">
        <v>300000</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row>
    <row r="180" spans="1:132" s="6" customFormat="1" x14ac:dyDescent="0.2">
      <c r="A180"/>
      <c r="B180"/>
      <c r="C180"/>
      <c r="D180" s="1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row>
    <row r="181" spans="1:132" s="6" customFormat="1" ht="15.75" x14ac:dyDescent="0.25">
      <c r="A181"/>
      <c r="B181"/>
      <c r="C181" s="3" t="s">
        <v>231</v>
      </c>
      <c r="D181" s="7"/>
      <c r="E181" s="5"/>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row>
    <row r="182" spans="1:132" s="6" customFormat="1" ht="57" customHeight="1" x14ac:dyDescent="0.2">
      <c r="A182"/>
      <c r="B182"/>
      <c r="C182" s="8" t="s">
        <v>232</v>
      </c>
      <c r="D182" s="8" t="s">
        <v>233</v>
      </c>
      <c r="E182" s="9">
        <v>100000</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row>
    <row r="183" spans="1:132" s="6" customFormat="1" ht="41.25" customHeight="1" x14ac:dyDescent="0.2">
      <c r="A183"/>
      <c r="B183"/>
      <c r="C183" s="8" t="s">
        <v>234</v>
      </c>
      <c r="D183" s="8" t="s">
        <v>235</v>
      </c>
      <c r="E183" s="9">
        <v>986000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row>
    <row r="184" spans="1:132" s="6" customFormat="1" ht="57.75" customHeight="1" x14ac:dyDescent="0.2">
      <c r="A184"/>
      <c r="B184"/>
      <c r="C184" s="8" t="s">
        <v>236</v>
      </c>
      <c r="D184" s="8" t="s">
        <v>235</v>
      </c>
      <c r="E184" s="9">
        <v>300000</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row>
    <row r="185" spans="1:132" s="6" customFormat="1" ht="51.75" customHeight="1" x14ac:dyDescent="0.2">
      <c r="A185"/>
      <c r="B185"/>
      <c r="C185" s="8" t="s">
        <v>237</v>
      </c>
      <c r="D185" s="8" t="s">
        <v>235</v>
      </c>
      <c r="E185" s="9">
        <v>906000</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row>
    <row r="186" spans="1:132" s="6" customFormat="1" ht="42" customHeight="1" x14ac:dyDescent="0.2">
      <c r="A186"/>
      <c r="B186"/>
      <c r="C186" s="8" t="s">
        <v>238</v>
      </c>
      <c r="D186" s="8" t="s">
        <v>239</v>
      </c>
      <c r="E186" s="9">
        <v>600000</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row>
    <row r="187" spans="1:132" s="6" customFormat="1" ht="53.25" customHeight="1" x14ac:dyDescent="0.2">
      <c r="A187"/>
      <c r="B187"/>
      <c r="C187" s="8" t="s">
        <v>240</v>
      </c>
      <c r="D187" s="8" t="s">
        <v>239</v>
      </c>
      <c r="E187" s="9">
        <v>50000</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row>
    <row r="188" spans="1:132" s="6" customFormat="1" ht="60.75" customHeight="1" x14ac:dyDescent="0.2">
      <c r="A188"/>
      <c r="B188"/>
      <c r="C188" s="8" t="s">
        <v>241</v>
      </c>
      <c r="D188" s="8" t="s">
        <v>239</v>
      </c>
      <c r="E188" s="9">
        <v>50000</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row>
    <row r="189" spans="1:132" s="6" customFormat="1" ht="57" customHeight="1" x14ac:dyDescent="0.2">
      <c r="A189"/>
      <c r="B189"/>
      <c r="C189" s="8" t="s">
        <v>242</v>
      </c>
      <c r="D189" s="8" t="s">
        <v>239</v>
      </c>
      <c r="E189" s="9">
        <v>50000</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row>
    <row r="190" spans="1:132" s="6" customFormat="1" ht="71.25" customHeight="1" x14ac:dyDescent="0.2">
      <c r="A190"/>
      <c r="B190"/>
      <c r="C190" s="8" t="s">
        <v>243</v>
      </c>
      <c r="D190" s="8" t="s">
        <v>244</v>
      </c>
      <c r="E190" s="9">
        <v>1352000</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row>
    <row r="191" spans="1:132" s="6" customFormat="1" ht="73.5" customHeight="1" x14ac:dyDescent="0.2">
      <c r="A191"/>
      <c r="B191"/>
      <c r="C191" s="8" t="s">
        <v>245</v>
      </c>
      <c r="D191" s="8" t="s">
        <v>246</v>
      </c>
      <c r="E191" s="9">
        <v>570000</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row>
    <row r="192" spans="1:132" s="6" customFormat="1" ht="63" customHeight="1" x14ac:dyDescent="0.2">
      <c r="A192"/>
      <c r="B192"/>
      <c r="C192" s="8" t="s">
        <v>247</v>
      </c>
      <c r="D192" s="8" t="s">
        <v>248</v>
      </c>
      <c r="E192" s="9">
        <v>400000</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row>
    <row r="193" spans="1:132" s="6" customFormat="1" ht="15" x14ac:dyDescent="0.2">
      <c r="A193"/>
      <c r="B193"/>
      <c r="C193"/>
      <c r="D193" s="10"/>
      <c r="E193" s="9"/>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row>
    <row r="194" spans="1:132" s="6" customFormat="1" ht="18" customHeight="1" x14ac:dyDescent="0.25">
      <c r="A194"/>
      <c r="B194"/>
      <c r="C194" s="3" t="s">
        <v>249</v>
      </c>
      <c r="D194" s="7"/>
      <c r="E194" s="5"/>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row>
    <row r="195" spans="1:132" s="6" customFormat="1" ht="38.25" customHeight="1" x14ac:dyDescent="0.2">
      <c r="A195"/>
      <c r="B195"/>
      <c r="C195" s="8" t="s">
        <v>250</v>
      </c>
      <c r="D195" s="8" t="s">
        <v>251</v>
      </c>
      <c r="E195" s="9">
        <v>868000</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row>
    <row r="196" spans="1:132" s="6" customFormat="1" ht="57.75" customHeight="1" x14ac:dyDescent="0.2">
      <c r="A196"/>
      <c r="B196"/>
      <c r="C196" s="8" t="s">
        <v>252</v>
      </c>
      <c r="D196" s="8" t="s">
        <v>253</v>
      </c>
      <c r="E196" s="9">
        <v>438000</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row>
    <row r="197" spans="1:132" s="6" customFormat="1" ht="35.25" customHeight="1" x14ac:dyDescent="0.2">
      <c r="A197"/>
      <c r="B197"/>
      <c r="C197" s="8" t="s">
        <v>254</v>
      </c>
      <c r="D197" s="8" t="s">
        <v>255</v>
      </c>
      <c r="E197" s="9">
        <v>635000</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row>
    <row r="198" spans="1:132" s="6" customFormat="1" ht="15" x14ac:dyDescent="0.2">
      <c r="A198"/>
      <c r="B198"/>
      <c r="C198"/>
      <c r="D198" s="10"/>
      <c r="E198" s="9"/>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row>
    <row r="199" spans="1:132" s="6" customFormat="1" ht="15.75" x14ac:dyDescent="0.25">
      <c r="A199"/>
      <c r="B199"/>
      <c r="C199" s="3" t="s">
        <v>256</v>
      </c>
      <c r="D199" s="7"/>
      <c r="E199" s="5"/>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row>
    <row r="200" spans="1:132" s="6" customFormat="1" ht="65.25" customHeight="1" x14ac:dyDescent="0.2">
      <c r="A200"/>
      <c r="B200"/>
      <c r="C200" s="8" t="s">
        <v>257</v>
      </c>
      <c r="D200" s="8" t="s">
        <v>258</v>
      </c>
      <c r="E200" s="9">
        <v>982274</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row>
    <row r="201" spans="1:132" s="6" customFormat="1" ht="60" customHeight="1" x14ac:dyDescent="0.2">
      <c r="A201"/>
      <c r="B201"/>
      <c r="C201" s="8" t="s">
        <v>259</v>
      </c>
      <c r="D201" s="8" t="s">
        <v>260</v>
      </c>
      <c r="E201" s="9">
        <v>240000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row>
    <row r="202" spans="1:132" s="6" customFormat="1" ht="81" customHeight="1" x14ac:dyDescent="0.2">
      <c r="A202"/>
      <c r="B202"/>
      <c r="C202" s="8" t="s">
        <v>261</v>
      </c>
      <c r="D202" s="8" t="s">
        <v>262</v>
      </c>
      <c r="E202" s="9">
        <v>300000</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row>
    <row r="203" spans="1:132" s="6" customFormat="1" ht="48.75" customHeight="1" x14ac:dyDescent="0.2">
      <c r="A203"/>
      <c r="B203"/>
      <c r="C203" s="8" t="s">
        <v>263</v>
      </c>
      <c r="D203" s="8" t="s">
        <v>262</v>
      </c>
      <c r="E203" s="9">
        <v>430000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row>
    <row r="204" spans="1:132" s="6" customFormat="1" ht="42" customHeight="1" x14ac:dyDescent="0.2">
      <c r="A204"/>
      <c r="B204"/>
      <c r="C204" s="8" t="s">
        <v>264</v>
      </c>
      <c r="D204" s="8" t="s">
        <v>262</v>
      </c>
      <c r="E204" s="9">
        <v>470989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row>
    <row r="205" spans="1:132" s="6" customFormat="1" ht="54" customHeight="1" x14ac:dyDescent="0.2">
      <c r="A205"/>
      <c r="B205"/>
      <c r="C205" s="8" t="s">
        <v>265</v>
      </c>
      <c r="D205" s="8" t="s">
        <v>266</v>
      </c>
      <c r="E205" s="9">
        <v>1000000</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row>
    <row r="206" spans="1:132" s="6" customFormat="1" ht="45" customHeight="1" x14ac:dyDescent="0.2">
      <c r="A206"/>
      <c r="B206"/>
      <c r="C206" s="8" t="s">
        <v>267</v>
      </c>
      <c r="D206" s="8" t="s">
        <v>266</v>
      </c>
      <c r="E206" s="9">
        <v>280000</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row>
    <row r="207" spans="1:132" s="6" customFormat="1" ht="54" customHeight="1" x14ac:dyDescent="0.2">
      <c r="A207"/>
      <c r="B207"/>
      <c r="C207" s="8" t="s">
        <v>268</v>
      </c>
      <c r="D207" s="8" t="s">
        <v>269</v>
      </c>
      <c r="E207" s="9">
        <v>296438</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row>
    <row r="208" spans="1:132" s="6" customFormat="1" ht="54" customHeight="1" x14ac:dyDescent="0.2">
      <c r="A208"/>
      <c r="B208"/>
      <c r="C208" s="8" t="s">
        <v>270</v>
      </c>
      <c r="D208" s="8" t="s">
        <v>271</v>
      </c>
      <c r="E208" s="9">
        <v>3741565</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row>
    <row r="209" spans="1:132" s="6" customFormat="1" ht="39.75" customHeight="1" x14ac:dyDescent="0.2">
      <c r="A209"/>
      <c r="B209"/>
      <c r="C209" s="8" t="s">
        <v>272</v>
      </c>
      <c r="D209" s="8" t="s">
        <v>273</v>
      </c>
      <c r="E209" s="9">
        <v>797275</v>
      </c>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row>
    <row r="210" spans="1:132" s="6" customFormat="1" ht="38.25" customHeight="1" x14ac:dyDescent="0.2">
      <c r="A210"/>
      <c r="B210"/>
      <c r="C210" s="8" t="s">
        <v>274</v>
      </c>
      <c r="D210" s="8" t="s">
        <v>273</v>
      </c>
      <c r="E210" s="9">
        <v>597029</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row>
    <row r="211" spans="1:132" s="6" customFormat="1" ht="41.25" customHeight="1" x14ac:dyDescent="0.2">
      <c r="A211"/>
      <c r="B211"/>
      <c r="C211" s="8" t="s">
        <v>275</v>
      </c>
      <c r="D211" s="8" t="s">
        <v>273</v>
      </c>
      <c r="E211" s="9">
        <v>200000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row>
    <row r="212" spans="1:132" s="6" customFormat="1" ht="77.25" customHeight="1" x14ac:dyDescent="0.2">
      <c r="A212"/>
      <c r="B212"/>
      <c r="C212" s="8" t="s">
        <v>276</v>
      </c>
      <c r="D212" s="8" t="s">
        <v>277</v>
      </c>
      <c r="E212" s="9">
        <v>135900</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row>
    <row r="213" spans="1:132" s="6" customFormat="1" ht="78" customHeight="1" x14ac:dyDescent="0.2">
      <c r="A213"/>
      <c r="B213"/>
      <c r="C213" s="8" t="s">
        <v>278</v>
      </c>
      <c r="D213" s="8" t="s">
        <v>277</v>
      </c>
      <c r="E213" s="9">
        <v>137200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row>
    <row r="214" spans="1:132" s="6" customFormat="1" ht="81.75" customHeight="1" x14ac:dyDescent="0.2">
      <c r="A214"/>
      <c r="B214"/>
      <c r="C214" s="8" t="s">
        <v>279</v>
      </c>
      <c r="D214" s="8" t="s">
        <v>277</v>
      </c>
      <c r="E214" s="9">
        <v>186000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row>
    <row r="215" spans="1:132" s="6" customFormat="1" ht="41.25" customHeight="1" x14ac:dyDescent="0.2">
      <c r="A215"/>
      <c r="B215"/>
      <c r="C215" s="8" t="s">
        <v>280</v>
      </c>
      <c r="D215" s="8" t="s">
        <v>277</v>
      </c>
      <c r="E215" s="9">
        <v>38500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row>
    <row r="216" spans="1:132" s="6" customFormat="1" ht="49.5" customHeight="1" x14ac:dyDescent="0.2">
      <c r="A216"/>
      <c r="B216"/>
      <c r="C216" s="8" t="s">
        <v>281</v>
      </c>
      <c r="D216" s="8" t="s">
        <v>277</v>
      </c>
      <c r="E216" s="9">
        <v>400000</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row>
    <row r="217" spans="1:132" s="6" customFormat="1" ht="51" customHeight="1" x14ac:dyDescent="0.2">
      <c r="A217"/>
      <c r="B217"/>
      <c r="C217" s="8" t="s">
        <v>282</v>
      </c>
      <c r="D217" s="8" t="s">
        <v>277</v>
      </c>
      <c r="E217" s="9">
        <v>400000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row>
    <row r="218" spans="1:132" s="6" customFormat="1" ht="55.5" customHeight="1" x14ac:dyDescent="0.2">
      <c r="A218"/>
      <c r="B218"/>
      <c r="C218" s="8" t="s">
        <v>283</v>
      </c>
      <c r="D218" s="8" t="s">
        <v>284</v>
      </c>
      <c r="E218" s="9">
        <v>450000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row>
    <row r="219" spans="1:132" s="6" customFormat="1" ht="48.75" customHeight="1" x14ac:dyDescent="0.2">
      <c r="A219"/>
      <c r="B219"/>
      <c r="C219" s="8" t="s">
        <v>285</v>
      </c>
      <c r="D219" s="8" t="s">
        <v>284</v>
      </c>
      <c r="E219" s="9">
        <v>200000</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row>
    <row r="220" spans="1:132" s="6" customFormat="1" ht="48" customHeight="1" x14ac:dyDescent="0.2">
      <c r="A220"/>
      <c r="B220"/>
      <c r="C220" s="8" t="s">
        <v>286</v>
      </c>
      <c r="D220" s="8" t="s">
        <v>284</v>
      </c>
      <c r="E220" s="9">
        <v>75000</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row>
    <row r="221" spans="1:132" s="6" customFormat="1" ht="73.5" customHeight="1" x14ac:dyDescent="0.2">
      <c r="A221"/>
      <c r="B221"/>
      <c r="C221" s="8" t="s">
        <v>287</v>
      </c>
      <c r="D221" s="8" t="s">
        <v>284</v>
      </c>
      <c r="E221" s="9">
        <v>450000</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row>
    <row r="222" spans="1:132" s="6" customFormat="1" ht="15" x14ac:dyDescent="0.2">
      <c r="A222"/>
      <c r="B222"/>
      <c r="C222"/>
      <c r="D222" s="10"/>
      <c r="E222" s="9"/>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row>
    <row r="223" spans="1:132" s="6" customFormat="1" ht="15.75" x14ac:dyDescent="0.25">
      <c r="A223"/>
      <c r="B223"/>
      <c r="C223" s="3" t="s">
        <v>288</v>
      </c>
      <c r="D223" s="7"/>
      <c r="E223" s="5"/>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row>
    <row r="224" spans="1:132" s="6" customFormat="1" ht="35.25" customHeight="1" x14ac:dyDescent="0.2">
      <c r="A224"/>
      <c r="B224"/>
      <c r="C224" s="8" t="s">
        <v>289</v>
      </c>
      <c r="D224" s="8" t="s">
        <v>290</v>
      </c>
      <c r="E224" s="9">
        <v>400000</v>
      </c>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row>
    <row r="225" spans="1:132" s="6" customFormat="1" ht="68.25" customHeight="1" x14ac:dyDescent="0.2">
      <c r="A225"/>
      <c r="B225"/>
      <c r="C225" s="8" t="s">
        <v>291</v>
      </c>
      <c r="D225" s="8" t="s">
        <v>292</v>
      </c>
      <c r="E225" s="9">
        <v>1030000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row>
    <row r="226" spans="1:132" s="16" customFormat="1" ht="15" x14ac:dyDescent="0.2">
      <c r="A226"/>
      <c r="B226"/>
      <c r="C226"/>
      <c r="D226" s="10"/>
      <c r="E226" s="9"/>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row>
    <row r="227" spans="1:132" s="6" customFormat="1" ht="15.75" x14ac:dyDescent="0.25">
      <c r="A227"/>
      <c r="B227"/>
      <c r="C227" s="3" t="s">
        <v>293</v>
      </c>
      <c r="D227" s="7"/>
      <c r="E227" s="5"/>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row>
    <row r="228" spans="1:132" s="6" customFormat="1" ht="98.25" customHeight="1" x14ac:dyDescent="0.2">
      <c r="A228"/>
      <c r="B228"/>
      <c r="C228" s="12" t="s">
        <v>294</v>
      </c>
      <c r="D228" s="12" t="s">
        <v>295</v>
      </c>
      <c r="E228" s="9">
        <v>1100000</v>
      </c>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row>
    <row r="229" spans="1:132" s="6" customFormat="1" ht="54" customHeight="1" x14ac:dyDescent="0.2">
      <c r="A229"/>
      <c r="B229"/>
      <c r="C229" s="12" t="s">
        <v>296</v>
      </c>
      <c r="D229" s="12" t="s">
        <v>295</v>
      </c>
      <c r="E229" s="9">
        <v>150000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row>
    <row r="230" spans="1:132" s="6" customFormat="1" ht="42" customHeight="1" x14ac:dyDescent="0.2">
      <c r="A230"/>
      <c r="B230"/>
      <c r="C230" s="8" t="s">
        <v>297</v>
      </c>
      <c r="D230" s="8" t="s">
        <v>298</v>
      </c>
      <c r="E230" s="9">
        <v>994183</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row>
    <row r="231" spans="1:132" s="6" customFormat="1" ht="51.75" customHeight="1" x14ac:dyDescent="0.2">
      <c r="A231"/>
      <c r="B231"/>
      <c r="C231" s="8" t="s">
        <v>299</v>
      </c>
      <c r="D231" s="8" t="s">
        <v>300</v>
      </c>
      <c r="E231" s="9">
        <v>708000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row>
    <row r="232" spans="1:132" s="6" customFormat="1" ht="36" customHeight="1" x14ac:dyDescent="0.2">
      <c r="A232"/>
      <c r="B232"/>
      <c r="C232" s="8" t="s">
        <v>301</v>
      </c>
      <c r="D232" s="8" t="s">
        <v>300</v>
      </c>
      <c r="E232" s="9">
        <v>222305</v>
      </c>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row>
    <row r="233" spans="1:132" s="6" customFormat="1" ht="111" customHeight="1" x14ac:dyDescent="0.2">
      <c r="A233"/>
      <c r="B233"/>
      <c r="C233" s="8" t="s">
        <v>302</v>
      </c>
      <c r="D233" s="8" t="s">
        <v>303</v>
      </c>
      <c r="E233" s="9">
        <v>1199770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row>
    <row r="234" spans="1:132" s="6" customFormat="1" ht="44.25" customHeight="1" x14ac:dyDescent="0.2">
      <c r="A234"/>
      <c r="B234"/>
      <c r="C234" s="8" t="s">
        <v>304</v>
      </c>
      <c r="D234" s="8" t="s">
        <v>305</v>
      </c>
      <c r="E234" s="9">
        <v>1510000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row>
    <row r="235" spans="1:132" s="6" customFormat="1" ht="60" customHeight="1" x14ac:dyDescent="0.2">
      <c r="A235"/>
      <c r="B235"/>
      <c r="C235" s="8" t="s">
        <v>306</v>
      </c>
      <c r="D235" s="8" t="s">
        <v>305</v>
      </c>
      <c r="E235" s="9">
        <v>160000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row>
    <row r="236" spans="1:132" s="6" customFormat="1" ht="41.25" customHeight="1" x14ac:dyDescent="0.2">
      <c r="A236"/>
      <c r="B236"/>
      <c r="C236" s="8" t="s">
        <v>307</v>
      </c>
      <c r="D236" s="8" t="s">
        <v>305</v>
      </c>
      <c r="E236" s="9">
        <v>1200000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row>
    <row r="237" spans="1:132" s="6" customFormat="1" ht="36" customHeight="1" x14ac:dyDescent="0.2">
      <c r="A237"/>
      <c r="B237"/>
      <c r="C237" s="8" t="s">
        <v>308</v>
      </c>
      <c r="D237" s="8" t="s">
        <v>305</v>
      </c>
      <c r="E237" s="9">
        <v>150000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row>
    <row r="238" spans="1:132" s="6" customFormat="1" ht="39.75" customHeight="1" x14ac:dyDescent="0.2">
      <c r="A238"/>
      <c r="B238"/>
      <c r="C238" s="12" t="s">
        <v>309</v>
      </c>
      <c r="D238" s="12" t="s">
        <v>310</v>
      </c>
      <c r="E238" s="9">
        <v>2000000</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row>
    <row r="239" spans="1:132" s="6" customFormat="1" ht="43.5" customHeight="1" x14ac:dyDescent="0.2">
      <c r="A239"/>
      <c r="B239"/>
      <c r="C239" s="8" t="s">
        <v>311</v>
      </c>
      <c r="D239" s="8" t="s">
        <v>312</v>
      </c>
      <c r="E239" s="9">
        <v>500000</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row>
    <row r="240" spans="1:132" s="6" customFormat="1" ht="48.75" customHeight="1" x14ac:dyDescent="0.2">
      <c r="A240"/>
      <c r="B240"/>
      <c r="C240" s="8" t="s">
        <v>313</v>
      </c>
      <c r="D240" s="8" t="s">
        <v>312</v>
      </c>
      <c r="E240" s="9">
        <v>170903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row>
    <row r="241" spans="1:132" s="6" customFormat="1" ht="60.75" customHeight="1" x14ac:dyDescent="0.2">
      <c r="A241"/>
      <c r="B241"/>
      <c r="C241" s="8" t="s">
        <v>314</v>
      </c>
      <c r="D241" s="8" t="s">
        <v>312</v>
      </c>
      <c r="E241" s="9">
        <v>200000</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row>
    <row r="242" spans="1:132" s="6" customFormat="1" ht="70.5" customHeight="1" x14ac:dyDescent="0.2">
      <c r="A242"/>
      <c r="B242"/>
      <c r="C242" s="8" t="s">
        <v>315</v>
      </c>
      <c r="D242" s="8" t="s">
        <v>312</v>
      </c>
      <c r="E242" s="9">
        <v>200012</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row>
    <row r="243" spans="1:132" s="16" customFormat="1" ht="15" x14ac:dyDescent="0.2">
      <c r="A243"/>
      <c r="B243"/>
      <c r="C243"/>
      <c r="D243" s="10"/>
      <c r="E243" s="9"/>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row>
    <row r="244" spans="1:132" s="6" customFormat="1" ht="15.75" x14ac:dyDescent="0.25">
      <c r="A244"/>
      <c r="B244"/>
      <c r="C244" s="3" t="s">
        <v>316</v>
      </c>
      <c r="D244" s="7"/>
      <c r="E244" s="5"/>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row>
    <row r="245" spans="1:132" s="6" customFormat="1" ht="41.25" customHeight="1" x14ac:dyDescent="0.2">
      <c r="A245"/>
      <c r="B245"/>
      <c r="C245" s="8" t="s">
        <v>573</v>
      </c>
      <c r="D245" s="12" t="s">
        <v>317</v>
      </c>
      <c r="E245" s="9">
        <v>424840</v>
      </c>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row>
    <row r="246" spans="1:132" s="6" customFormat="1" ht="39.75" customHeight="1" x14ac:dyDescent="0.2">
      <c r="A246"/>
      <c r="B246"/>
      <c r="C246" s="8" t="s">
        <v>574</v>
      </c>
      <c r="D246" s="12" t="s">
        <v>317</v>
      </c>
      <c r="E246" s="9">
        <v>136054</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row>
    <row r="247" spans="1:132" s="6" customFormat="1" ht="34.5" customHeight="1" x14ac:dyDescent="0.2">
      <c r="A247"/>
      <c r="B247"/>
      <c r="C247" s="8" t="s">
        <v>575</v>
      </c>
      <c r="D247" s="12" t="s">
        <v>317</v>
      </c>
      <c r="E247" s="9">
        <v>623238</v>
      </c>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row>
    <row r="248" spans="1:132" s="6" customFormat="1" ht="45.75" customHeight="1" x14ac:dyDescent="0.2">
      <c r="A248"/>
      <c r="B248"/>
      <c r="C248" s="8" t="s">
        <v>318</v>
      </c>
      <c r="D248" s="12" t="s">
        <v>317</v>
      </c>
      <c r="E248" s="9">
        <v>600000</v>
      </c>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row>
    <row r="249" spans="1:132" s="6" customFormat="1" ht="51" customHeight="1" x14ac:dyDescent="0.2">
      <c r="A249"/>
      <c r="B249"/>
      <c r="C249" s="17" t="s">
        <v>319</v>
      </c>
      <c r="D249" s="12" t="s">
        <v>320</v>
      </c>
      <c r="E249" s="9">
        <v>134439</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row>
    <row r="250" spans="1:132" s="6" customFormat="1" ht="53.25" customHeight="1" x14ac:dyDescent="0.2">
      <c r="A250"/>
      <c r="B250"/>
      <c r="C250" s="17" t="s">
        <v>321</v>
      </c>
      <c r="D250" s="12" t="s">
        <v>320</v>
      </c>
      <c r="E250" s="9">
        <v>150456</v>
      </c>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row>
    <row r="251" spans="1:132" s="6" customFormat="1" ht="38.25" customHeight="1" x14ac:dyDescent="0.2">
      <c r="A251"/>
      <c r="B251"/>
      <c r="C251" s="17" t="s">
        <v>322</v>
      </c>
      <c r="D251" s="12" t="s">
        <v>320</v>
      </c>
      <c r="E251" s="9">
        <v>91800</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row>
    <row r="252" spans="1:132" s="6" customFormat="1" ht="54" customHeight="1" x14ac:dyDescent="0.2">
      <c r="A252"/>
      <c r="B252"/>
      <c r="C252" s="17" t="s">
        <v>323</v>
      </c>
      <c r="D252" s="12" t="s">
        <v>320</v>
      </c>
      <c r="E252" s="9">
        <v>206000</v>
      </c>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row>
    <row r="253" spans="1:132" s="6" customFormat="1" ht="54" customHeight="1" x14ac:dyDescent="0.2">
      <c r="A253"/>
      <c r="B253"/>
      <c r="C253" s="8" t="s">
        <v>324</v>
      </c>
      <c r="D253" s="12" t="s">
        <v>320</v>
      </c>
      <c r="E253" s="9">
        <v>130000</v>
      </c>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row>
    <row r="254" spans="1:132" s="6" customFormat="1" ht="48" customHeight="1" x14ac:dyDescent="0.2">
      <c r="A254"/>
      <c r="B254"/>
      <c r="C254" s="17" t="s">
        <v>325</v>
      </c>
      <c r="D254" s="12" t="s">
        <v>326</v>
      </c>
      <c r="E254" s="9">
        <v>500000</v>
      </c>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row>
    <row r="255" spans="1:132" s="6" customFormat="1" ht="48" customHeight="1" x14ac:dyDescent="0.2">
      <c r="A255"/>
      <c r="B255"/>
      <c r="C255" s="17" t="s">
        <v>327</v>
      </c>
      <c r="D255" s="12" t="s">
        <v>328</v>
      </c>
      <c r="E255" s="9">
        <v>500000</v>
      </c>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row>
    <row r="256" spans="1:132" s="6" customFormat="1" ht="53.25" customHeight="1" x14ac:dyDescent="0.2">
      <c r="A256"/>
      <c r="B256"/>
      <c r="C256" s="12" t="s">
        <v>329</v>
      </c>
      <c r="D256" s="12" t="s">
        <v>330</v>
      </c>
      <c r="E256" s="9">
        <v>199600</v>
      </c>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row>
    <row r="257" spans="1:132" s="6" customFormat="1" ht="45" customHeight="1" x14ac:dyDescent="0.2">
      <c r="A257"/>
      <c r="B257"/>
      <c r="C257" s="12" t="s">
        <v>331</v>
      </c>
      <c r="D257" s="12" t="s">
        <v>332</v>
      </c>
      <c r="E257" s="9">
        <v>700000</v>
      </c>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row>
    <row r="258" spans="1:132" s="6" customFormat="1" ht="51" customHeight="1" x14ac:dyDescent="0.2">
      <c r="A258"/>
      <c r="B258"/>
      <c r="C258" s="8" t="s">
        <v>333</v>
      </c>
      <c r="D258" s="12" t="s">
        <v>332</v>
      </c>
      <c r="E258" s="9">
        <v>300000</v>
      </c>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row>
    <row r="259" spans="1:132" s="6" customFormat="1" ht="66" customHeight="1" x14ac:dyDescent="0.2">
      <c r="A259"/>
      <c r="B259"/>
      <c r="C259" s="12" t="s">
        <v>334</v>
      </c>
      <c r="D259" s="12" t="s">
        <v>335</v>
      </c>
      <c r="E259" s="9">
        <v>5000000</v>
      </c>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row>
    <row r="260" spans="1:132" s="6" customFormat="1" ht="59.25" customHeight="1" x14ac:dyDescent="0.2">
      <c r="A260"/>
      <c r="B260"/>
      <c r="C260" s="8" t="s">
        <v>336</v>
      </c>
      <c r="D260" s="12" t="s">
        <v>337</v>
      </c>
      <c r="E260" s="9">
        <v>601498</v>
      </c>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row>
    <row r="261" spans="1:132" s="6" customFormat="1" ht="42.75" customHeight="1" x14ac:dyDescent="0.2">
      <c r="A261"/>
      <c r="B261"/>
      <c r="C261" s="8" t="s">
        <v>338</v>
      </c>
      <c r="D261" s="12" t="s">
        <v>337</v>
      </c>
      <c r="E261" s="9">
        <v>300000</v>
      </c>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row>
    <row r="262" spans="1:132" s="6" customFormat="1" ht="54" customHeight="1" x14ac:dyDescent="0.2">
      <c r="A262"/>
      <c r="B262"/>
      <c r="C262" s="12" t="s">
        <v>339</v>
      </c>
      <c r="D262" s="12" t="s">
        <v>340</v>
      </c>
      <c r="E262" s="9">
        <v>234000</v>
      </c>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row>
    <row r="263" spans="1:132" s="6" customFormat="1" ht="54" customHeight="1" x14ac:dyDescent="0.2">
      <c r="A263"/>
      <c r="B263"/>
      <c r="C263" s="12" t="s">
        <v>341</v>
      </c>
      <c r="D263" s="12" t="s">
        <v>340</v>
      </c>
      <c r="E263" s="9">
        <v>299513</v>
      </c>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row>
    <row r="264" spans="1:132" s="6" customFormat="1" ht="72" customHeight="1" x14ac:dyDescent="0.2">
      <c r="A264"/>
      <c r="B264"/>
      <c r="C264" s="12" t="s">
        <v>342</v>
      </c>
      <c r="D264" s="12" t="s">
        <v>340</v>
      </c>
      <c r="E264" s="9">
        <v>190000</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row>
    <row r="265" spans="1:132" s="6" customFormat="1" ht="72.75" customHeight="1" x14ac:dyDescent="0.2">
      <c r="A265"/>
      <c r="B265"/>
      <c r="C265" s="12" t="s">
        <v>343</v>
      </c>
      <c r="D265" s="12" t="s">
        <v>340</v>
      </c>
      <c r="E265" s="9">
        <v>309700</v>
      </c>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row>
    <row r="266" spans="1:132" s="6" customFormat="1" ht="83.25" customHeight="1" x14ac:dyDescent="0.2">
      <c r="A266"/>
      <c r="B266"/>
      <c r="C266" s="8" t="s">
        <v>344</v>
      </c>
      <c r="D266" s="12" t="s">
        <v>345</v>
      </c>
      <c r="E266" s="9">
        <v>1805741</v>
      </c>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row>
    <row r="267" spans="1:132" s="6" customFormat="1" ht="63.75" customHeight="1" x14ac:dyDescent="0.2">
      <c r="A267"/>
      <c r="B267"/>
      <c r="C267" s="8" t="s">
        <v>346</v>
      </c>
      <c r="D267" s="12" t="s">
        <v>347</v>
      </c>
      <c r="E267" s="9">
        <v>100000</v>
      </c>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row>
    <row r="268" spans="1:132" s="16" customFormat="1" ht="15" x14ac:dyDescent="0.2">
      <c r="A268"/>
      <c r="B268"/>
      <c r="C268"/>
      <c r="D268" s="10"/>
      <c r="E268" s="9"/>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row>
    <row r="269" spans="1:132" s="6" customFormat="1" ht="15.75" x14ac:dyDescent="0.25">
      <c r="A269"/>
      <c r="B269"/>
      <c r="C269" s="3" t="s">
        <v>348</v>
      </c>
      <c r="D269" s="7"/>
      <c r="E269" s="5"/>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row>
    <row r="270" spans="1:132" s="6" customFormat="1" ht="49.5" customHeight="1" x14ac:dyDescent="0.2">
      <c r="A270"/>
      <c r="B270"/>
      <c r="C270" s="8" t="s">
        <v>349</v>
      </c>
      <c r="D270" s="8" t="s">
        <v>350</v>
      </c>
      <c r="E270" s="9">
        <v>1689426</v>
      </c>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row>
    <row r="271" spans="1:132" s="6" customFormat="1" ht="76.5" customHeight="1" x14ac:dyDescent="0.2">
      <c r="A271"/>
      <c r="B271"/>
      <c r="C271" s="8" t="s">
        <v>351</v>
      </c>
      <c r="D271" s="8" t="s">
        <v>352</v>
      </c>
      <c r="E271" s="9">
        <v>1500000</v>
      </c>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row>
    <row r="272" spans="1:132" s="6" customFormat="1" ht="98.25" customHeight="1" x14ac:dyDescent="0.2">
      <c r="A272"/>
      <c r="B272"/>
      <c r="C272" s="8" t="s">
        <v>353</v>
      </c>
      <c r="D272" s="8" t="s">
        <v>354</v>
      </c>
      <c r="E272" s="9">
        <v>1500000</v>
      </c>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row>
    <row r="273" spans="1:132" s="6" customFormat="1" ht="42.75" customHeight="1" x14ac:dyDescent="0.2">
      <c r="A273"/>
      <c r="B273"/>
      <c r="C273" s="8" t="s">
        <v>355</v>
      </c>
      <c r="D273" s="8" t="s">
        <v>356</v>
      </c>
      <c r="E273" s="9">
        <v>495000</v>
      </c>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row>
    <row r="274" spans="1:132" s="6" customFormat="1" ht="54.75" customHeight="1" x14ac:dyDescent="0.2">
      <c r="A274"/>
      <c r="B274"/>
      <c r="C274" s="8" t="s">
        <v>357</v>
      </c>
      <c r="D274" s="8" t="s">
        <v>356</v>
      </c>
      <c r="E274" s="9">
        <v>147000</v>
      </c>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row>
    <row r="275" spans="1:132" s="6" customFormat="1" ht="53.25" customHeight="1" x14ac:dyDescent="0.2">
      <c r="A275"/>
      <c r="B275"/>
      <c r="C275" s="8" t="s">
        <v>358</v>
      </c>
      <c r="D275" s="8" t="s">
        <v>356</v>
      </c>
      <c r="E275" s="9">
        <v>570000</v>
      </c>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row>
    <row r="276" spans="1:132" s="6" customFormat="1" ht="60" customHeight="1" x14ac:dyDescent="0.2">
      <c r="A276"/>
      <c r="B276"/>
      <c r="C276" s="8" t="s">
        <v>359</v>
      </c>
      <c r="D276" s="8" t="s">
        <v>356</v>
      </c>
      <c r="E276" s="9">
        <v>175000</v>
      </c>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row>
    <row r="277" spans="1:132" s="6" customFormat="1" ht="56.25" customHeight="1" x14ac:dyDescent="0.2">
      <c r="A277"/>
      <c r="B277"/>
      <c r="C277" s="8" t="s">
        <v>360</v>
      </c>
      <c r="D277" s="8" t="s">
        <v>356</v>
      </c>
      <c r="E277" s="9">
        <v>190000</v>
      </c>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row>
    <row r="278" spans="1:132" s="6" customFormat="1" ht="60.75" customHeight="1" x14ac:dyDescent="0.2">
      <c r="A278"/>
      <c r="B278"/>
      <c r="C278" s="8" t="s">
        <v>361</v>
      </c>
      <c r="D278" s="8" t="s">
        <v>356</v>
      </c>
      <c r="E278" s="9">
        <v>270000</v>
      </c>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row>
    <row r="279" spans="1:132" s="6" customFormat="1" ht="64.5" customHeight="1" x14ac:dyDescent="0.2">
      <c r="A279"/>
      <c r="B279"/>
      <c r="C279" s="8" t="s">
        <v>362</v>
      </c>
      <c r="D279" s="8" t="s">
        <v>363</v>
      </c>
      <c r="E279" s="9">
        <v>3000000</v>
      </c>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row>
    <row r="280" spans="1:132" s="6" customFormat="1" ht="92.25" customHeight="1" x14ac:dyDescent="0.2">
      <c r="A280"/>
      <c r="B280"/>
      <c r="C280" s="8" t="s">
        <v>364</v>
      </c>
      <c r="D280" s="8" t="s">
        <v>363</v>
      </c>
      <c r="E280" s="9">
        <v>1000000</v>
      </c>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row>
    <row r="281" spans="1:132" s="6" customFormat="1" ht="62.25" customHeight="1" x14ac:dyDescent="0.2">
      <c r="A281"/>
      <c r="B281"/>
      <c r="C281" s="8" t="s">
        <v>365</v>
      </c>
      <c r="D281" s="8" t="s">
        <v>363</v>
      </c>
      <c r="E281" s="9">
        <v>1300000</v>
      </c>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row>
    <row r="282" spans="1:132" s="6" customFormat="1" ht="69" customHeight="1" x14ac:dyDescent="0.2">
      <c r="A282"/>
      <c r="B282"/>
      <c r="C282" s="8" t="s">
        <v>366</v>
      </c>
      <c r="D282" s="8" t="s">
        <v>367</v>
      </c>
      <c r="E282" s="9">
        <v>1358130</v>
      </c>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row>
    <row r="283" spans="1:132" s="6" customFormat="1" ht="36.75" customHeight="1" x14ac:dyDescent="0.2">
      <c r="A283"/>
      <c r="B283"/>
      <c r="C283" s="8" t="s">
        <v>368</v>
      </c>
      <c r="D283" s="8" t="s">
        <v>367</v>
      </c>
      <c r="E283" s="9">
        <v>141870</v>
      </c>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row>
    <row r="284" spans="1:132" s="6" customFormat="1" ht="39.75" customHeight="1" x14ac:dyDescent="0.2">
      <c r="A284"/>
      <c r="B284"/>
      <c r="C284" s="8" t="s">
        <v>369</v>
      </c>
      <c r="D284" s="8" t="s">
        <v>370</v>
      </c>
      <c r="E284" s="9">
        <v>1500000</v>
      </c>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row>
    <row r="285" spans="1:132" s="6" customFormat="1" ht="42" customHeight="1" x14ac:dyDescent="0.2">
      <c r="A285"/>
      <c r="B285"/>
      <c r="C285" s="8" t="s">
        <v>371</v>
      </c>
      <c r="D285" s="8" t="s">
        <v>370</v>
      </c>
      <c r="E285" s="9">
        <v>1054322</v>
      </c>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row>
    <row r="286" spans="1:132" s="16" customFormat="1" ht="15" x14ac:dyDescent="0.2">
      <c r="A286"/>
      <c r="B286"/>
      <c r="C286"/>
      <c r="D286" s="10"/>
      <c r="E286" s="9"/>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row>
    <row r="287" spans="1:132" s="6" customFormat="1" ht="15.75" x14ac:dyDescent="0.25">
      <c r="A287"/>
      <c r="B287"/>
      <c r="C287" s="3" t="s">
        <v>372</v>
      </c>
      <c r="D287" s="7"/>
      <c r="E287" s="5"/>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row>
    <row r="288" spans="1:132" s="6" customFormat="1" ht="69.75" customHeight="1" x14ac:dyDescent="0.2">
      <c r="A288"/>
      <c r="B288"/>
      <c r="C288" s="8" t="s">
        <v>373</v>
      </c>
      <c r="D288" s="8" t="s">
        <v>374</v>
      </c>
      <c r="E288" s="9">
        <v>320000</v>
      </c>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row>
    <row r="289" spans="1:132" s="6" customFormat="1" ht="71.25" customHeight="1" x14ac:dyDescent="0.2">
      <c r="A289"/>
      <c r="B289"/>
      <c r="C289" s="8" t="s">
        <v>375</v>
      </c>
      <c r="D289" s="8" t="s">
        <v>374</v>
      </c>
      <c r="E289" s="9">
        <v>150000</v>
      </c>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row>
    <row r="290" spans="1:132" s="6" customFormat="1" ht="69" customHeight="1" x14ac:dyDescent="0.2">
      <c r="A290"/>
      <c r="B290"/>
      <c r="C290" s="8" t="s">
        <v>376</v>
      </c>
      <c r="D290" s="8" t="s">
        <v>374</v>
      </c>
      <c r="E290" s="9">
        <v>220000</v>
      </c>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row>
    <row r="291" spans="1:132" s="6" customFormat="1" ht="54" customHeight="1" x14ac:dyDescent="0.2">
      <c r="A291"/>
      <c r="B291"/>
      <c r="C291" s="8" t="s">
        <v>377</v>
      </c>
      <c r="D291" s="8" t="s">
        <v>374</v>
      </c>
      <c r="E291" s="9">
        <v>92000</v>
      </c>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row>
    <row r="292" spans="1:132" s="6" customFormat="1" ht="45.75" customHeight="1" x14ac:dyDescent="0.2">
      <c r="A292"/>
      <c r="B292"/>
      <c r="C292" s="8" t="s">
        <v>378</v>
      </c>
      <c r="D292" s="8" t="s">
        <v>379</v>
      </c>
      <c r="E292" s="9">
        <v>397898</v>
      </c>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row>
    <row r="293" spans="1:132" s="6" customFormat="1" ht="69.75" customHeight="1" x14ac:dyDescent="0.2">
      <c r="A293"/>
      <c r="B293"/>
      <c r="C293" s="8" t="s">
        <v>380</v>
      </c>
      <c r="D293" s="8" t="s">
        <v>379</v>
      </c>
      <c r="E293" s="9">
        <v>414739</v>
      </c>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row>
    <row r="294" spans="1:132" s="6" customFormat="1" ht="49.5" customHeight="1" x14ac:dyDescent="0.2">
      <c r="A294"/>
      <c r="B294"/>
      <c r="C294" s="8" t="s">
        <v>381</v>
      </c>
      <c r="D294" s="8" t="s">
        <v>382</v>
      </c>
      <c r="E294" s="9">
        <v>600000</v>
      </c>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row>
    <row r="295" spans="1:132" s="6" customFormat="1" ht="72.75" customHeight="1" x14ac:dyDescent="0.2">
      <c r="A295"/>
      <c r="B295"/>
      <c r="C295" s="8" t="s">
        <v>383</v>
      </c>
      <c r="D295" s="8" t="s">
        <v>382</v>
      </c>
      <c r="E295" s="9">
        <v>308000</v>
      </c>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row>
    <row r="296" spans="1:132" s="6" customFormat="1" ht="48.75" customHeight="1" x14ac:dyDescent="0.2">
      <c r="A296"/>
      <c r="B296"/>
      <c r="C296" s="8" t="s">
        <v>384</v>
      </c>
      <c r="D296" s="8" t="s">
        <v>385</v>
      </c>
      <c r="E296" s="9">
        <v>532121</v>
      </c>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row>
    <row r="297" spans="1:132" s="6" customFormat="1" ht="83.25" customHeight="1" x14ac:dyDescent="0.2">
      <c r="A297"/>
      <c r="B297"/>
      <c r="C297" s="8" t="s">
        <v>386</v>
      </c>
      <c r="D297" s="8" t="s">
        <v>385</v>
      </c>
      <c r="E297" s="9">
        <v>803011</v>
      </c>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row>
    <row r="298" spans="1:132" s="6" customFormat="1" ht="63" customHeight="1" x14ac:dyDescent="0.2">
      <c r="A298"/>
      <c r="B298"/>
      <c r="C298" s="8" t="s">
        <v>387</v>
      </c>
      <c r="D298" s="8" t="s">
        <v>388</v>
      </c>
      <c r="E298" s="9">
        <v>7000000</v>
      </c>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row>
    <row r="299" spans="1:132" s="6" customFormat="1" ht="48.75" customHeight="1" x14ac:dyDescent="0.2">
      <c r="A299"/>
      <c r="B299"/>
      <c r="C299" s="8" t="s">
        <v>389</v>
      </c>
      <c r="D299" s="8" t="s">
        <v>390</v>
      </c>
      <c r="E299" s="9">
        <v>308774</v>
      </c>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row>
    <row r="300" spans="1:132" s="6" customFormat="1" ht="69.75" customHeight="1" x14ac:dyDescent="0.2">
      <c r="A300"/>
      <c r="B300"/>
      <c r="C300" s="8" t="s">
        <v>391</v>
      </c>
      <c r="D300" s="8" t="s">
        <v>390</v>
      </c>
      <c r="E300" s="9">
        <v>800000</v>
      </c>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row>
    <row r="301" spans="1:132" s="6" customFormat="1" ht="52.5" customHeight="1" x14ac:dyDescent="0.2">
      <c r="A301"/>
      <c r="B301"/>
      <c r="C301" s="8" t="s">
        <v>392</v>
      </c>
      <c r="D301" s="8" t="s">
        <v>390</v>
      </c>
      <c r="E301" s="9">
        <v>374135</v>
      </c>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row>
    <row r="302" spans="1:132" s="16" customFormat="1" ht="15" x14ac:dyDescent="0.2">
      <c r="A302"/>
      <c r="B302"/>
      <c r="C302"/>
      <c r="D302" s="10"/>
      <c r="E302" s="9"/>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row>
    <row r="303" spans="1:132" s="6" customFormat="1" ht="15.75" x14ac:dyDescent="0.25">
      <c r="A303"/>
      <c r="B303"/>
      <c r="C303" s="3" t="s">
        <v>393</v>
      </c>
      <c r="D303" s="7"/>
      <c r="E303" s="5"/>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row>
    <row r="304" spans="1:132" s="6" customFormat="1" ht="36.75" customHeight="1" x14ac:dyDescent="0.2">
      <c r="A304"/>
      <c r="B304"/>
      <c r="C304" s="8" t="s">
        <v>394</v>
      </c>
      <c r="D304" s="8" t="s">
        <v>395</v>
      </c>
      <c r="E304" s="9">
        <v>300000</v>
      </c>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row>
    <row r="305" spans="1:132" s="6" customFormat="1" ht="44.25" customHeight="1" x14ac:dyDescent="0.2">
      <c r="A305"/>
      <c r="B305"/>
      <c r="C305" s="8" t="s">
        <v>396</v>
      </c>
      <c r="D305" s="8" t="s">
        <v>397</v>
      </c>
      <c r="E305" s="9">
        <v>1000000</v>
      </c>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row>
    <row r="306" spans="1:132" s="6" customFormat="1" ht="39" customHeight="1" x14ac:dyDescent="0.2">
      <c r="A306"/>
      <c r="B306"/>
      <c r="C306" s="8" t="s">
        <v>398</v>
      </c>
      <c r="D306" s="8" t="s">
        <v>397</v>
      </c>
      <c r="E306" s="14">
        <v>300000</v>
      </c>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row>
    <row r="307" spans="1:132" s="6" customFormat="1" ht="45" customHeight="1" x14ac:dyDescent="0.2">
      <c r="A307"/>
      <c r="B307"/>
      <c r="C307" s="8" t="s">
        <v>399</v>
      </c>
      <c r="D307" s="8" t="s">
        <v>400</v>
      </c>
      <c r="E307" s="9">
        <v>307760</v>
      </c>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row>
    <row r="308" spans="1:132" s="16" customFormat="1" ht="15" x14ac:dyDescent="0.2">
      <c r="A308"/>
      <c r="B308"/>
      <c r="C308"/>
      <c r="D308" s="10"/>
      <c r="E308" s="9"/>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row>
    <row r="309" spans="1:132" s="6" customFormat="1" ht="15.75" x14ac:dyDescent="0.25">
      <c r="A309"/>
      <c r="B309"/>
      <c r="C309" s="3" t="s">
        <v>401</v>
      </c>
      <c r="D309" s="7"/>
      <c r="E309" s="5"/>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row>
    <row r="310" spans="1:132" s="6" customFormat="1" ht="41.25" customHeight="1" x14ac:dyDescent="0.2">
      <c r="A310"/>
      <c r="B310"/>
      <c r="C310" s="8" t="s">
        <v>402</v>
      </c>
      <c r="D310" s="8" t="s">
        <v>403</v>
      </c>
      <c r="E310" s="9">
        <v>1500000</v>
      </c>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row>
    <row r="311" spans="1:132" s="6" customFormat="1" ht="59.25" customHeight="1" x14ac:dyDescent="0.2">
      <c r="A311"/>
      <c r="B311"/>
      <c r="C311" s="8" t="s">
        <v>404</v>
      </c>
      <c r="D311" s="8" t="s">
        <v>405</v>
      </c>
      <c r="E311" s="9">
        <v>1450000</v>
      </c>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row>
    <row r="312" spans="1:132" s="6" customFormat="1" ht="96" customHeight="1" x14ac:dyDescent="0.2">
      <c r="A312"/>
      <c r="B312"/>
      <c r="C312" s="8" t="s">
        <v>406</v>
      </c>
      <c r="D312" s="8" t="s">
        <v>405</v>
      </c>
      <c r="E312" s="9">
        <v>1200000</v>
      </c>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row>
    <row r="313" spans="1:132" s="6" customFormat="1" ht="39.75" customHeight="1" x14ac:dyDescent="0.2">
      <c r="A313"/>
      <c r="B313"/>
      <c r="C313" s="8" t="s">
        <v>407</v>
      </c>
      <c r="D313" s="8" t="s">
        <v>408</v>
      </c>
      <c r="E313" s="9">
        <v>600000</v>
      </c>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row>
    <row r="314" spans="1:132" s="16" customFormat="1" ht="15" x14ac:dyDescent="0.2">
      <c r="A314"/>
      <c r="B314"/>
      <c r="C314"/>
      <c r="D314" s="10"/>
      <c r="E314" s="9"/>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row>
    <row r="315" spans="1:132" s="6" customFormat="1" ht="15.75" x14ac:dyDescent="0.25">
      <c r="A315"/>
      <c r="B315"/>
      <c r="C315" s="3" t="s">
        <v>409</v>
      </c>
      <c r="D315" s="7"/>
      <c r="E315" s="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row>
    <row r="316" spans="1:132" s="6" customFormat="1" ht="48" customHeight="1" x14ac:dyDescent="0.2">
      <c r="A316"/>
      <c r="B316"/>
      <c r="C316" s="8" t="s">
        <v>410</v>
      </c>
      <c r="D316" s="8" t="s">
        <v>411</v>
      </c>
      <c r="E316" s="9">
        <v>725085</v>
      </c>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row>
    <row r="317" spans="1:132" s="6" customFormat="1" ht="45.75" customHeight="1" x14ac:dyDescent="0.2">
      <c r="A317"/>
      <c r="B317"/>
      <c r="C317" s="8" t="s">
        <v>412</v>
      </c>
      <c r="D317" s="8" t="s">
        <v>411</v>
      </c>
      <c r="E317" s="9">
        <v>250000</v>
      </c>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row>
    <row r="318" spans="1:132" s="6" customFormat="1" ht="54.75" customHeight="1" x14ac:dyDescent="0.2">
      <c r="A318"/>
      <c r="B318"/>
      <c r="C318" s="8" t="s">
        <v>413</v>
      </c>
      <c r="D318" s="8" t="s">
        <v>411</v>
      </c>
      <c r="E318" s="9">
        <v>248143</v>
      </c>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row>
    <row r="319" spans="1:132" s="6" customFormat="1" ht="57.75" customHeight="1" x14ac:dyDescent="0.2">
      <c r="A319"/>
      <c r="B319"/>
      <c r="C319" s="8" t="s">
        <v>414</v>
      </c>
      <c r="D319" s="8" t="s">
        <v>415</v>
      </c>
      <c r="E319" s="9">
        <v>1500003</v>
      </c>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row>
    <row r="320" spans="1:132" s="6" customFormat="1" ht="48" customHeight="1" x14ac:dyDescent="0.2">
      <c r="A320"/>
      <c r="B320"/>
      <c r="C320" s="8" t="s">
        <v>416</v>
      </c>
      <c r="D320" s="8" t="s">
        <v>417</v>
      </c>
      <c r="E320" s="9">
        <v>335000</v>
      </c>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row>
    <row r="321" spans="1:132" s="6" customFormat="1" ht="45.75" customHeight="1" x14ac:dyDescent="0.2">
      <c r="A321"/>
      <c r="B321"/>
      <c r="C321" s="8" t="s">
        <v>418</v>
      </c>
      <c r="D321" s="8" t="s">
        <v>417</v>
      </c>
      <c r="E321" s="9">
        <v>140000</v>
      </c>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row>
    <row r="322" spans="1:132" s="6" customFormat="1" ht="44.25" customHeight="1" x14ac:dyDescent="0.2">
      <c r="A322"/>
      <c r="B322"/>
      <c r="C322" s="8" t="s">
        <v>419</v>
      </c>
      <c r="D322" s="8" t="s">
        <v>417</v>
      </c>
      <c r="E322" s="9">
        <v>296000</v>
      </c>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row>
    <row r="323" spans="1:132" s="6" customFormat="1" ht="48.75" customHeight="1" x14ac:dyDescent="0.2">
      <c r="A323"/>
      <c r="B323"/>
      <c r="C323" s="8" t="s">
        <v>420</v>
      </c>
      <c r="D323" s="8" t="s">
        <v>417</v>
      </c>
      <c r="E323" s="9">
        <v>1412000</v>
      </c>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row>
    <row r="324" spans="1:132" s="6" customFormat="1" ht="61.5" customHeight="1" x14ac:dyDescent="0.2">
      <c r="A324"/>
      <c r="B324"/>
      <c r="C324" s="8" t="s">
        <v>421</v>
      </c>
      <c r="D324" s="8" t="s">
        <v>417</v>
      </c>
      <c r="E324" s="9">
        <v>800000</v>
      </c>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row>
    <row r="325" spans="1:132" s="6" customFormat="1" ht="52.5" customHeight="1" x14ac:dyDescent="0.2">
      <c r="A325"/>
      <c r="B325"/>
      <c r="C325" s="8" t="s">
        <v>422</v>
      </c>
      <c r="D325" s="8" t="s">
        <v>423</v>
      </c>
      <c r="E325" s="9">
        <v>500000</v>
      </c>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row>
    <row r="326" spans="1:132" s="6" customFormat="1" ht="96" customHeight="1" x14ac:dyDescent="0.2">
      <c r="A326"/>
      <c r="B326"/>
      <c r="C326" s="8" t="s">
        <v>424</v>
      </c>
      <c r="D326" s="8" t="s">
        <v>425</v>
      </c>
      <c r="E326" s="9">
        <v>2000000</v>
      </c>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row>
    <row r="327" spans="1:132" s="6" customFormat="1" ht="63" customHeight="1" x14ac:dyDescent="0.2">
      <c r="A327"/>
      <c r="B327"/>
      <c r="C327" s="8" t="s">
        <v>426</v>
      </c>
      <c r="D327" s="8" t="s">
        <v>425</v>
      </c>
      <c r="E327" s="9">
        <v>500000</v>
      </c>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row>
    <row r="328" spans="1:132" s="6" customFormat="1" ht="33" customHeight="1" x14ac:dyDescent="0.2">
      <c r="A328"/>
      <c r="B328"/>
      <c r="C328" s="8" t="s">
        <v>427</v>
      </c>
      <c r="D328" s="8" t="s">
        <v>428</v>
      </c>
      <c r="E328" s="9">
        <v>227723</v>
      </c>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row>
    <row r="329" spans="1:132" s="6" customFormat="1" ht="45" customHeight="1" x14ac:dyDescent="0.2">
      <c r="A329"/>
      <c r="B329"/>
      <c r="C329" s="8" t="s">
        <v>429</v>
      </c>
      <c r="D329" s="8" t="s">
        <v>428</v>
      </c>
      <c r="E329" s="9">
        <v>516992</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row>
    <row r="330" spans="1:132" s="6" customFormat="1" ht="44.25" customHeight="1" x14ac:dyDescent="0.2">
      <c r="A330"/>
      <c r="B330"/>
      <c r="C330" s="8" t="s">
        <v>430</v>
      </c>
      <c r="D330" s="8" t="s">
        <v>428</v>
      </c>
      <c r="E330" s="9">
        <v>1342354</v>
      </c>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row>
    <row r="331" spans="1:132" s="6" customFormat="1" ht="69.75" customHeight="1" x14ac:dyDescent="0.2">
      <c r="A331"/>
      <c r="B331"/>
      <c r="C331" s="8" t="s">
        <v>431</v>
      </c>
      <c r="D331" s="8" t="s">
        <v>432</v>
      </c>
      <c r="E331" s="9">
        <v>1800000</v>
      </c>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row>
    <row r="332" spans="1:132" s="6" customFormat="1" ht="80.25" customHeight="1" x14ac:dyDescent="0.2">
      <c r="A332"/>
      <c r="B332"/>
      <c r="C332" s="8" t="s">
        <v>433</v>
      </c>
      <c r="D332" s="8" t="s">
        <v>432</v>
      </c>
      <c r="E332" s="9">
        <v>5000000</v>
      </c>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row>
    <row r="333" spans="1:132" s="6" customFormat="1" ht="54" customHeight="1" x14ac:dyDescent="0.2">
      <c r="A333"/>
      <c r="B333"/>
      <c r="C333" s="8" t="s">
        <v>434</v>
      </c>
      <c r="D333" s="8" t="s">
        <v>435</v>
      </c>
      <c r="E333" s="9">
        <v>1000000</v>
      </c>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row>
    <row r="334" spans="1:132" s="16" customFormat="1" ht="15" x14ac:dyDescent="0.2">
      <c r="A334"/>
      <c r="B334"/>
      <c r="C334"/>
      <c r="D334" s="10"/>
      <c r="E334" s="9"/>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row>
    <row r="335" spans="1:132" s="16" customFormat="1" ht="15.75" x14ac:dyDescent="0.25">
      <c r="A335"/>
      <c r="B335"/>
      <c r="C335" s="3" t="s">
        <v>436</v>
      </c>
      <c r="D335" s="10"/>
      <c r="E335" s="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row>
    <row r="336" spans="1:132" s="16" customFormat="1" ht="45.75" customHeight="1" x14ac:dyDescent="0.2">
      <c r="A336"/>
      <c r="B336"/>
      <c r="C336" s="8" t="s">
        <v>437</v>
      </c>
      <c r="D336" s="8" t="s">
        <v>438</v>
      </c>
      <c r="E336" s="9">
        <v>6000000</v>
      </c>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row>
    <row r="337" spans="1:132" s="6" customFormat="1" ht="15" x14ac:dyDescent="0.2">
      <c r="A337"/>
      <c r="B337"/>
      <c r="C337"/>
      <c r="D337" s="10"/>
      <c r="E337" s="9"/>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row>
    <row r="338" spans="1:132" s="6" customFormat="1" ht="15.75" x14ac:dyDescent="0.25">
      <c r="A338"/>
      <c r="B338"/>
      <c r="C338" s="3" t="s">
        <v>439</v>
      </c>
      <c r="D338" s="7"/>
      <c r="E338" s="5"/>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row>
    <row r="339" spans="1:132" s="6" customFormat="1" ht="60" customHeight="1" x14ac:dyDescent="0.2">
      <c r="A339"/>
      <c r="B339"/>
      <c r="C339" s="8" t="s">
        <v>440</v>
      </c>
      <c r="D339" s="8" t="s">
        <v>441</v>
      </c>
      <c r="E339" s="9">
        <v>147584</v>
      </c>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row>
    <row r="340" spans="1:132" s="6" customFormat="1" ht="45.75" customHeight="1" x14ac:dyDescent="0.2">
      <c r="A340"/>
      <c r="B340"/>
      <c r="C340" s="8" t="s">
        <v>442</v>
      </c>
      <c r="D340" s="8" t="s">
        <v>441</v>
      </c>
      <c r="E340" s="9">
        <v>227505</v>
      </c>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row>
    <row r="341" spans="1:132" s="6" customFormat="1" ht="33.75" customHeight="1" x14ac:dyDescent="0.2">
      <c r="A341"/>
      <c r="B341"/>
      <c r="C341" s="8" t="s">
        <v>443</v>
      </c>
      <c r="D341" s="8" t="s">
        <v>441</v>
      </c>
      <c r="E341" s="9">
        <v>230185</v>
      </c>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row>
    <row r="342" spans="1:132" s="6" customFormat="1" ht="36.75" customHeight="1" x14ac:dyDescent="0.2">
      <c r="A342"/>
      <c r="B342"/>
      <c r="C342" s="8" t="s">
        <v>444</v>
      </c>
      <c r="D342" s="8" t="s">
        <v>441</v>
      </c>
      <c r="E342" s="9">
        <v>240030</v>
      </c>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row>
    <row r="343" spans="1:132" s="6" customFormat="1" ht="118.5" customHeight="1" x14ac:dyDescent="0.2">
      <c r="A343"/>
      <c r="B343"/>
      <c r="C343" s="8" t="s">
        <v>445</v>
      </c>
      <c r="D343" s="8" t="s">
        <v>446</v>
      </c>
      <c r="E343" s="9">
        <v>1819494</v>
      </c>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row>
    <row r="344" spans="1:132" s="6" customFormat="1" ht="54.75" customHeight="1" x14ac:dyDescent="0.2">
      <c r="A344"/>
      <c r="B344"/>
      <c r="C344" s="8" t="s">
        <v>447</v>
      </c>
      <c r="D344" s="8" t="s">
        <v>448</v>
      </c>
      <c r="E344" s="9">
        <v>500000</v>
      </c>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row>
    <row r="345" spans="1:132" s="6" customFormat="1" ht="47.25" customHeight="1" x14ac:dyDescent="0.2">
      <c r="A345"/>
      <c r="B345"/>
      <c r="C345" s="8" t="s">
        <v>449</v>
      </c>
      <c r="D345" s="8" t="s">
        <v>448</v>
      </c>
      <c r="E345" s="9">
        <v>250000</v>
      </c>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row>
    <row r="346" spans="1:132" s="6" customFormat="1" ht="47.25" customHeight="1" x14ac:dyDescent="0.2">
      <c r="A346"/>
      <c r="B346"/>
      <c r="C346" s="8" t="s">
        <v>450</v>
      </c>
      <c r="D346" s="8" t="s">
        <v>451</v>
      </c>
      <c r="E346" s="9">
        <v>750000</v>
      </c>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row>
    <row r="347" spans="1:132" s="6" customFormat="1" ht="102" customHeight="1" x14ac:dyDescent="0.2">
      <c r="A347"/>
      <c r="B347"/>
      <c r="C347" s="8" t="s">
        <v>452</v>
      </c>
      <c r="D347" s="8" t="s">
        <v>451</v>
      </c>
      <c r="E347" s="9">
        <v>234000</v>
      </c>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row>
    <row r="348" spans="1:132" s="6" customFormat="1" ht="44.25" customHeight="1" x14ac:dyDescent="0.2">
      <c r="A348"/>
      <c r="B348"/>
      <c r="C348" s="8" t="s">
        <v>453</v>
      </c>
      <c r="D348" s="8" t="s">
        <v>451</v>
      </c>
      <c r="E348" s="9">
        <v>288000</v>
      </c>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row>
    <row r="349" spans="1:132" s="6" customFormat="1" ht="52.5" customHeight="1" x14ac:dyDescent="0.2">
      <c r="A349"/>
      <c r="B349"/>
      <c r="C349" s="8" t="s">
        <v>454</v>
      </c>
      <c r="D349" s="8" t="s">
        <v>451</v>
      </c>
      <c r="E349" s="9">
        <v>336000</v>
      </c>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row>
    <row r="350" spans="1:132" s="6" customFormat="1" ht="27.75" customHeight="1" x14ac:dyDescent="0.2">
      <c r="A350"/>
      <c r="B350"/>
      <c r="C350" s="8" t="s">
        <v>455</v>
      </c>
      <c r="D350" s="8" t="s">
        <v>456</v>
      </c>
      <c r="E350" s="9">
        <v>2108885</v>
      </c>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row>
    <row r="351" spans="1:132" s="6" customFormat="1" ht="51" customHeight="1" x14ac:dyDescent="0.2">
      <c r="A351"/>
      <c r="B351"/>
      <c r="C351" s="8" t="s">
        <v>457</v>
      </c>
      <c r="D351" s="8" t="s">
        <v>458</v>
      </c>
      <c r="E351" s="9">
        <v>406957</v>
      </c>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row>
    <row r="352" spans="1:132" s="6" customFormat="1" ht="45.75" customHeight="1" x14ac:dyDescent="0.2">
      <c r="A352"/>
      <c r="B352"/>
      <c r="C352" s="8" t="s">
        <v>459</v>
      </c>
      <c r="D352" s="8" t="s">
        <v>458</v>
      </c>
      <c r="E352" s="9">
        <v>476301</v>
      </c>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row>
    <row r="353" spans="1:132" s="6" customFormat="1" ht="45.75" customHeight="1" x14ac:dyDescent="0.2">
      <c r="A353"/>
      <c r="B353"/>
      <c r="C353" s="8" t="s">
        <v>460</v>
      </c>
      <c r="D353" s="8" t="s">
        <v>458</v>
      </c>
      <c r="E353" s="9">
        <v>206445</v>
      </c>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row>
    <row r="354" spans="1:132" s="6" customFormat="1" ht="45.75" customHeight="1" x14ac:dyDescent="0.2">
      <c r="A354"/>
      <c r="B354"/>
      <c r="C354" s="8" t="s">
        <v>461</v>
      </c>
      <c r="D354" s="8" t="s">
        <v>462</v>
      </c>
      <c r="E354" s="9">
        <v>58650</v>
      </c>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row>
    <row r="355" spans="1:132" s="6" customFormat="1" ht="54" customHeight="1" x14ac:dyDescent="0.2">
      <c r="A355"/>
      <c r="B355"/>
      <c r="C355" s="8" t="s">
        <v>463</v>
      </c>
      <c r="D355" s="8" t="s">
        <v>462</v>
      </c>
      <c r="E355" s="9">
        <v>545320</v>
      </c>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row>
    <row r="356" spans="1:132" s="6" customFormat="1" ht="51" customHeight="1" x14ac:dyDescent="0.2">
      <c r="A356"/>
      <c r="B356"/>
      <c r="C356" s="8" t="s">
        <v>464</v>
      </c>
      <c r="D356" s="8" t="s">
        <v>462</v>
      </c>
      <c r="E356" s="9">
        <v>368458</v>
      </c>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row>
    <row r="357" spans="1:132" s="6" customFormat="1" ht="92.25" customHeight="1" x14ac:dyDescent="0.2">
      <c r="A357"/>
      <c r="B357"/>
      <c r="C357" s="8" t="s">
        <v>465</v>
      </c>
      <c r="D357" s="8" t="s">
        <v>466</v>
      </c>
      <c r="E357" s="9">
        <v>1415191</v>
      </c>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row>
    <row r="358" spans="1:132" s="6" customFormat="1" ht="51" customHeight="1" x14ac:dyDescent="0.2">
      <c r="A358"/>
      <c r="B358"/>
      <c r="C358" s="8" t="s">
        <v>467</v>
      </c>
      <c r="D358" s="8" t="s">
        <v>468</v>
      </c>
      <c r="E358" s="9">
        <v>360000</v>
      </c>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32" s="6" customFormat="1" ht="69" customHeight="1" x14ac:dyDescent="0.2">
      <c r="A359"/>
      <c r="B359"/>
      <c r="C359" s="8" t="s">
        <v>469</v>
      </c>
      <c r="D359" s="8" t="s">
        <v>470</v>
      </c>
      <c r="E359" s="9">
        <v>1200000</v>
      </c>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32" s="6" customFormat="1" ht="63.75" customHeight="1" x14ac:dyDescent="0.2">
      <c r="A360"/>
      <c r="B360"/>
      <c r="C360" s="8" t="s">
        <v>471</v>
      </c>
      <c r="D360" s="8" t="s">
        <v>472</v>
      </c>
      <c r="E360" s="9">
        <v>1000000</v>
      </c>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32" s="16" customFormat="1" ht="15" x14ac:dyDescent="0.2">
      <c r="A361"/>
      <c r="B361"/>
      <c r="C361"/>
      <c r="D361" s="10"/>
      <c r="E361" s="9"/>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32" s="6" customFormat="1" ht="15.75" x14ac:dyDescent="0.25">
      <c r="A362"/>
      <c r="B362"/>
      <c r="C362" s="3" t="s">
        <v>473</v>
      </c>
      <c r="D362" s="7"/>
      <c r="E362" s="5"/>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row>
    <row r="363" spans="1:132" s="6" customFormat="1" ht="57.75" customHeight="1" x14ac:dyDescent="0.2">
      <c r="A363"/>
      <c r="B363"/>
      <c r="C363" s="8" t="s">
        <v>474</v>
      </c>
      <c r="D363" s="8" t="s">
        <v>475</v>
      </c>
      <c r="E363" s="9">
        <v>600000</v>
      </c>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row>
    <row r="364" spans="1:132" s="6" customFormat="1" ht="45" customHeight="1" x14ac:dyDescent="0.2">
      <c r="A364"/>
      <c r="B364"/>
      <c r="C364" s="8" t="s">
        <v>476</v>
      </c>
      <c r="D364" s="8" t="s">
        <v>475</v>
      </c>
      <c r="E364" s="9">
        <v>300000</v>
      </c>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row>
    <row r="365" spans="1:132" s="6" customFormat="1" ht="36.75" customHeight="1" x14ac:dyDescent="0.2">
      <c r="A365"/>
      <c r="B365"/>
      <c r="C365" s="8" t="s">
        <v>477</v>
      </c>
      <c r="D365" s="8" t="s">
        <v>475</v>
      </c>
      <c r="E365" s="9">
        <v>303842</v>
      </c>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row>
    <row r="366" spans="1:132" s="6" customFormat="1" ht="42" customHeight="1" x14ac:dyDescent="0.2">
      <c r="A366"/>
      <c r="B366"/>
      <c r="C366" s="8" t="s">
        <v>478</v>
      </c>
      <c r="D366" s="8" t="s">
        <v>479</v>
      </c>
      <c r="E366" s="9">
        <v>993576</v>
      </c>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row>
    <row r="367" spans="1:132" s="6" customFormat="1" ht="52.5" customHeight="1" x14ac:dyDescent="0.2">
      <c r="A367"/>
      <c r="B367"/>
      <c r="C367" s="8" t="s">
        <v>480</v>
      </c>
      <c r="D367" s="8" t="s">
        <v>481</v>
      </c>
      <c r="E367" s="9">
        <v>978297</v>
      </c>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row>
    <row r="368" spans="1:132" s="6" customFormat="1" ht="45" customHeight="1" x14ac:dyDescent="0.2">
      <c r="A368"/>
      <c r="B368"/>
      <c r="C368" s="8" t="s">
        <v>482</v>
      </c>
      <c r="D368" s="8" t="s">
        <v>483</v>
      </c>
      <c r="E368" s="9">
        <v>800000</v>
      </c>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row>
    <row r="369" spans="1:132" s="6" customFormat="1" ht="58.5" customHeight="1" x14ac:dyDescent="0.2">
      <c r="A369"/>
      <c r="B369"/>
      <c r="C369" s="8" t="s">
        <v>484</v>
      </c>
      <c r="D369" s="8" t="s">
        <v>483</v>
      </c>
      <c r="E369" s="9">
        <v>411481</v>
      </c>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row>
    <row r="370" spans="1:132" s="6" customFormat="1" ht="38.25" customHeight="1" x14ac:dyDescent="0.2">
      <c r="A370"/>
      <c r="B370"/>
      <c r="C370" s="8" t="s">
        <v>485</v>
      </c>
      <c r="D370" s="8" t="s">
        <v>486</v>
      </c>
      <c r="E370" s="9">
        <v>4000000</v>
      </c>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row>
    <row r="371" spans="1:132" s="6" customFormat="1" ht="44.25" customHeight="1" x14ac:dyDescent="0.2">
      <c r="A371"/>
      <c r="B371"/>
      <c r="C371" s="8" t="s">
        <v>487</v>
      </c>
      <c r="D371" s="8" t="s">
        <v>488</v>
      </c>
      <c r="E371" s="9">
        <v>1242009</v>
      </c>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row>
    <row r="372" spans="1:132" s="6" customFormat="1" ht="60.75" customHeight="1" x14ac:dyDescent="0.2">
      <c r="A372"/>
      <c r="B372"/>
      <c r="C372" s="8" t="s">
        <v>489</v>
      </c>
      <c r="D372" s="8" t="s">
        <v>488</v>
      </c>
      <c r="E372" s="9">
        <v>800000</v>
      </c>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row>
    <row r="373" spans="1:132" s="16" customFormat="1" ht="15" x14ac:dyDescent="0.2">
      <c r="A373"/>
      <c r="B373"/>
      <c r="C373"/>
      <c r="D373" s="10"/>
      <c r="E373" s="9"/>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row>
    <row r="374" spans="1:132" s="6" customFormat="1" ht="15.75" x14ac:dyDescent="0.25">
      <c r="A374"/>
      <c r="B374"/>
      <c r="C374" s="3" t="s">
        <v>490</v>
      </c>
      <c r="D374" s="7"/>
      <c r="E374" s="5"/>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row>
    <row r="375" spans="1:132" s="6" customFormat="1" ht="48.75" customHeight="1" x14ac:dyDescent="0.2">
      <c r="A375"/>
      <c r="B375"/>
      <c r="C375" s="8" t="s">
        <v>491</v>
      </c>
      <c r="D375" s="8" t="s">
        <v>492</v>
      </c>
      <c r="E375" s="9">
        <v>1558539</v>
      </c>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row>
    <row r="376" spans="1:132" s="6" customFormat="1" ht="42" customHeight="1" x14ac:dyDescent="0.2">
      <c r="A376"/>
      <c r="B376"/>
      <c r="C376" s="8" t="s">
        <v>493</v>
      </c>
      <c r="D376" s="8" t="s">
        <v>494</v>
      </c>
      <c r="E376" s="9">
        <v>355000</v>
      </c>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row>
    <row r="377" spans="1:132" s="6" customFormat="1" ht="39" customHeight="1" x14ac:dyDescent="0.2">
      <c r="A377"/>
      <c r="B377"/>
      <c r="C377" s="8" t="s">
        <v>495</v>
      </c>
      <c r="D377" s="8" t="s">
        <v>494</v>
      </c>
      <c r="E377" s="9">
        <v>370000</v>
      </c>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row>
    <row r="378" spans="1:132" s="6" customFormat="1" ht="51.75" customHeight="1" x14ac:dyDescent="0.2">
      <c r="A378"/>
      <c r="B378"/>
      <c r="C378" s="8" t="s">
        <v>496</v>
      </c>
      <c r="D378" s="8" t="s">
        <v>494</v>
      </c>
      <c r="E378" s="9">
        <v>62000</v>
      </c>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row>
    <row r="379" spans="1:132" s="6" customFormat="1" ht="53.25" customHeight="1" x14ac:dyDescent="0.2">
      <c r="A379"/>
      <c r="B379"/>
      <c r="C379" s="8" t="s">
        <v>497</v>
      </c>
      <c r="D379" s="8" t="s">
        <v>494</v>
      </c>
      <c r="E379" s="9">
        <v>62000</v>
      </c>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row>
    <row r="380" spans="1:132" s="6" customFormat="1" ht="54.75" customHeight="1" x14ac:dyDescent="0.2">
      <c r="A380"/>
      <c r="B380"/>
      <c r="C380" s="8" t="s">
        <v>498</v>
      </c>
      <c r="D380" s="8" t="s">
        <v>494</v>
      </c>
      <c r="E380" s="9">
        <v>495000</v>
      </c>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row>
    <row r="381" spans="1:132" s="6" customFormat="1" ht="57.75" customHeight="1" x14ac:dyDescent="0.2">
      <c r="A381"/>
      <c r="B381"/>
      <c r="C381" s="8" t="s">
        <v>499</v>
      </c>
      <c r="D381" s="8" t="s">
        <v>494</v>
      </c>
      <c r="E381" s="9">
        <v>105000</v>
      </c>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row>
    <row r="382" spans="1:132" s="6" customFormat="1" ht="66.75" customHeight="1" x14ac:dyDescent="0.2">
      <c r="A382"/>
      <c r="B382"/>
      <c r="C382" s="8" t="s">
        <v>500</v>
      </c>
      <c r="D382" s="8" t="s">
        <v>494</v>
      </c>
      <c r="E382" s="9">
        <v>27100</v>
      </c>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row>
    <row r="383" spans="1:132" s="6" customFormat="1" ht="42" customHeight="1" x14ac:dyDescent="0.2">
      <c r="A383"/>
      <c r="B383"/>
      <c r="C383" s="8" t="s">
        <v>501</v>
      </c>
      <c r="D383" s="8" t="s">
        <v>494</v>
      </c>
      <c r="E383" s="9">
        <v>74400</v>
      </c>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row>
    <row r="384" spans="1:132" s="6" customFormat="1" ht="45" customHeight="1" x14ac:dyDescent="0.2">
      <c r="A384"/>
      <c r="B384"/>
      <c r="C384" s="8" t="s">
        <v>502</v>
      </c>
      <c r="D384" s="8" t="s">
        <v>494</v>
      </c>
      <c r="E384" s="9">
        <v>19600</v>
      </c>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row>
    <row r="385" spans="1:132" s="6" customFormat="1" ht="48.75" customHeight="1" x14ac:dyDescent="0.2">
      <c r="A385"/>
      <c r="B385"/>
      <c r="C385" s="8" t="s">
        <v>503</v>
      </c>
      <c r="D385" s="8" t="s">
        <v>494</v>
      </c>
      <c r="E385" s="9">
        <v>26100</v>
      </c>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row>
    <row r="386" spans="1:132" s="6" customFormat="1" ht="46.5" customHeight="1" x14ac:dyDescent="0.2">
      <c r="A386"/>
      <c r="B386"/>
      <c r="C386" s="8" t="s">
        <v>504</v>
      </c>
      <c r="D386" s="8" t="s">
        <v>505</v>
      </c>
      <c r="E386" s="9">
        <v>1773041</v>
      </c>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row>
    <row r="387" spans="1:132" s="6" customFormat="1" ht="36.75" customHeight="1" x14ac:dyDescent="0.2">
      <c r="A387"/>
      <c r="B387"/>
      <c r="C387" s="8" t="s">
        <v>506</v>
      </c>
      <c r="D387" s="8" t="s">
        <v>507</v>
      </c>
      <c r="E387" s="9">
        <v>344800</v>
      </c>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row>
    <row r="388" spans="1:132" s="6" customFormat="1" ht="45" customHeight="1" x14ac:dyDescent="0.2">
      <c r="A388"/>
      <c r="B388"/>
      <c r="C388" s="8" t="s">
        <v>508</v>
      </c>
      <c r="D388" s="8" t="s">
        <v>509</v>
      </c>
      <c r="E388" s="9">
        <v>432000</v>
      </c>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row>
    <row r="389" spans="1:132" s="6" customFormat="1" ht="44.25" customHeight="1" x14ac:dyDescent="0.2">
      <c r="A389"/>
      <c r="B389"/>
      <c r="C389" s="8" t="s">
        <v>510</v>
      </c>
      <c r="D389" s="8" t="s">
        <v>509</v>
      </c>
      <c r="E389" s="9">
        <v>1155810</v>
      </c>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row>
    <row r="390" spans="1:132" s="6" customFormat="1" ht="48" customHeight="1" x14ac:dyDescent="0.2">
      <c r="A390"/>
      <c r="B390"/>
      <c r="C390" s="8" t="s">
        <v>511</v>
      </c>
      <c r="D390" s="8" t="s">
        <v>509</v>
      </c>
      <c r="E390" s="9">
        <v>500000</v>
      </c>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row>
    <row r="391" spans="1:132" s="6" customFormat="1" ht="45" customHeight="1" x14ac:dyDescent="0.2">
      <c r="A391"/>
      <c r="B391"/>
      <c r="C391" s="8" t="s">
        <v>512</v>
      </c>
      <c r="D391" s="8" t="s">
        <v>509</v>
      </c>
      <c r="E391" s="9">
        <v>100000</v>
      </c>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row>
    <row r="392" spans="1:132" s="16" customFormat="1" ht="15" x14ac:dyDescent="0.2">
      <c r="A392"/>
      <c r="B392"/>
      <c r="C392"/>
      <c r="D392" s="10"/>
      <c r="E392" s="9"/>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row>
    <row r="393" spans="1:132" s="6" customFormat="1" ht="15.75" x14ac:dyDescent="0.25">
      <c r="A393"/>
      <c r="B393"/>
      <c r="C393" s="3" t="s">
        <v>513</v>
      </c>
      <c r="D393" s="7"/>
      <c r="E393" s="5"/>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row>
    <row r="394" spans="1:132" s="6" customFormat="1" ht="62.25" customHeight="1" x14ac:dyDescent="0.2">
      <c r="A394"/>
      <c r="B394"/>
      <c r="C394" s="8" t="s">
        <v>514</v>
      </c>
      <c r="D394" s="8" t="s">
        <v>515</v>
      </c>
      <c r="E394" s="9">
        <v>1300000</v>
      </c>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row>
    <row r="395" spans="1:132" s="6" customFormat="1" ht="47.25" customHeight="1" x14ac:dyDescent="0.2">
      <c r="A395"/>
      <c r="B395"/>
      <c r="C395" s="8" t="s">
        <v>516</v>
      </c>
      <c r="D395" s="8" t="s">
        <v>572</v>
      </c>
      <c r="E395" s="9">
        <v>1709000</v>
      </c>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row>
    <row r="396" spans="1:132" s="6" customFormat="1" ht="63.75" customHeight="1" x14ac:dyDescent="0.2">
      <c r="A396"/>
      <c r="B396"/>
      <c r="C396" s="8" t="s">
        <v>517</v>
      </c>
      <c r="D396" s="8" t="s">
        <v>518</v>
      </c>
      <c r="E396" s="9">
        <v>316575</v>
      </c>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row>
    <row r="397" spans="1:132" s="6" customFormat="1" ht="57" customHeight="1" x14ac:dyDescent="0.2">
      <c r="A397"/>
      <c r="B397"/>
      <c r="C397" s="8" t="s">
        <v>519</v>
      </c>
      <c r="D397" s="8" t="s">
        <v>520</v>
      </c>
      <c r="E397" s="9">
        <v>758172</v>
      </c>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row>
    <row r="398" spans="1:132" s="6" customFormat="1" ht="53.25" customHeight="1" x14ac:dyDescent="0.2">
      <c r="A398"/>
      <c r="B398"/>
      <c r="C398" s="8" t="s">
        <v>521</v>
      </c>
      <c r="D398" s="8" t="s">
        <v>522</v>
      </c>
      <c r="E398" s="9">
        <v>3200000</v>
      </c>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row>
    <row r="399" spans="1:132" s="6" customFormat="1" ht="51.75" customHeight="1" x14ac:dyDescent="0.2">
      <c r="A399"/>
      <c r="B399"/>
      <c r="C399" s="8" t="s">
        <v>523</v>
      </c>
      <c r="D399" s="8" t="s">
        <v>522</v>
      </c>
      <c r="E399" s="9">
        <v>1359150</v>
      </c>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row>
    <row r="400" spans="1:132" s="6" customFormat="1" ht="42" customHeight="1" x14ac:dyDescent="0.2">
      <c r="A400"/>
      <c r="B400"/>
      <c r="C400" s="8" t="s">
        <v>524</v>
      </c>
      <c r="D400" s="8" t="s">
        <v>522</v>
      </c>
      <c r="E400" s="9">
        <v>2345000</v>
      </c>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row>
    <row r="401" spans="1:132" s="6" customFormat="1" ht="42" customHeight="1" x14ac:dyDescent="0.2">
      <c r="A401"/>
      <c r="B401"/>
      <c r="C401" s="8" t="s">
        <v>525</v>
      </c>
      <c r="D401" s="8" t="s">
        <v>522</v>
      </c>
      <c r="E401" s="9">
        <v>330000</v>
      </c>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row>
    <row r="402" spans="1:132" s="6" customFormat="1" ht="42" customHeight="1" x14ac:dyDescent="0.2">
      <c r="A402"/>
      <c r="B402"/>
      <c r="C402" s="8" t="s">
        <v>526</v>
      </c>
      <c r="D402" s="8" t="s">
        <v>522</v>
      </c>
      <c r="E402" s="9">
        <v>155000</v>
      </c>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row>
    <row r="403" spans="1:132" s="6" customFormat="1" ht="54" customHeight="1" x14ac:dyDescent="0.2">
      <c r="A403"/>
      <c r="B403"/>
      <c r="C403" s="8" t="s">
        <v>527</v>
      </c>
      <c r="D403" s="8" t="s">
        <v>528</v>
      </c>
      <c r="E403" s="9">
        <v>250000</v>
      </c>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row>
    <row r="404" spans="1:132" s="6" customFormat="1" ht="41.25" customHeight="1" x14ac:dyDescent="0.2">
      <c r="A404"/>
      <c r="B404"/>
      <c r="C404" s="8" t="s">
        <v>529</v>
      </c>
      <c r="D404" s="8" t="s">
        <v>528</v>
      </c>
      <c r="E404" s="9">
        <v>350000</v>
      </c>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row>
    <row r="405" spans="1:132" s="6" customFormat="1" ht="42" customHeight="1" x14ac:dyDescent="0.2">
      <c r="A405"/>
      <c r="B405"/>
      <c r="C405" s="8" t="s">
        <v>530</v>
      </c>
      <c r="D405" s="8" t="s">
        <v>528</v>
      </c>
      <c r="E405" s="9">
        <v>1397715</v>
      </c>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row>
    <row r="406" spans="1:132" s="16" customFormat="1" ht="15" x14ac:dyDescent="0.2">
      <c r="A406"/>
      <c r="B406"/>
      <c r="C406"/>
      <c r="D406" s="10"/>
      <c r="E406" s="9"/>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row>
    <row r="407" spans="1:132" s="6" customFormat="1" ht="15.75" x14ac:dyDescent="0.25">
      <c r="A407"/>
      <c r="B407"/>
      <c r="C407" s="3" t="s">
        <v>531</v>
      </c>
      <c r="D407" s="7"/>
      <c r="E407" s="5"/>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row>
    <row r="408" spans="1:132" s="6" customFormat="1" ht="63.75" customHeight="1" x14ac:dyDescent="0.2">
      <c r="A408"/>
      <c r="B408"/>
      <c r="C408" s="8" t="s">
        <v>532</v>
      </c>
      <c r="D408" s="8" t="s">
        <v>533</v>
      </c>
      <c r="E408" s="9">
        <v>932000</v>
      </c>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row>
    <row r="409" spans="1:132" s="6" customFormat="1" ht="42" customHeight="1" x14ac:dyDescent="0.2">
      <c r="A409"/>
      <c r="B409"/>
      <c r="C409" s="8" t="s">
        <v>534</v>
      </c>
      <c r="D409" s="8" t="s">
        <v>535</v>
      </c>
      <c r="E409" s="9">
        <v>1490977</v>
      </c>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row>
    <row r="410" spans="1:132" s="6" customFormat="1" ht="78" customHeight="1" x14ac:dyDescent="0.2">
      <c r="A410"/>
      <c r="B410"/>
      <c r="C410" s="8" t="s">
        <v>536</v>
      </c>
      <c r="D410" s="8" t="s">
        <v>537</v>
      </c>
      <c r="E410" s="9">
        <v>200000</v>
      </c>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row>
    <row r="411" spans="1:132" s="6" customFormat="1" ht="51.75" customHeight="1" x14ac:dyDescent="0.2">
      <c r="A411"/>
      <c r="B411"/>
      <c r="C411" s="8" t="s">
        <v>538</v>
      </c>
      <c r="D411" s="8" t="s">
        <v>537</v>
      </c>
      <c r="E411" s="9">
        <v>180000</v>
      </c>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row>
    <row r="412" spans="1:132" s="6" customFormat="1" ht="45.75" customHeight="1" x14ac:dyDescent="0.2">
      <c r="A412"/>
      <c r="B412"/>
      <c r="C412" s="8" t="s">
        <v>539</v>
      </c>
      <c r="D412" s="8" t="s">
        <v>537</v>
      </c>
      <c r="E412" s="9">
        <v>120000</v>
      </c>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row>
    <row r="413" spans="1:132" s="6" customFormat="1" ht="62.25" customHeight="1" x14ac:dyDescent="0.2">
      <c r="A413"/>
      <c r="B413"/>
      <c r="C413" s="8" t="s">
        <v>540</v>
      </c>
      <c r="D413" s="8" t="s">
        <v>537</v>
      </c>
      <c r="E413" s="9">
        <v>1000000</v>
      </c>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row>
    <row r="414" spans="1:132" s="6" customFormat="1" ht="47.25" customHeight="1" x14ac:dyDescent="0.2">
      <c r="A414"/>
      <c r="B414"/>
      <c r="C414" s="8" t="s">
        <v>541</v>
      </c>
      <c r="D414" s="8" t="s">
        <v>542</v>
      </c>
      <c r="E414" s="9">
        <v>1945512</v>
      </c>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row>
    <row r="415" spans="1:132" s="6" customFormat="1" ht="54.75" customHeight="1" x14ac:dyDescent="0.2">
      <c r="A415"/>
      <c r="B415"/>
      <c r="C415" s="8" t="s">
        <v>543</v>
      </c>
      <c r="D415" s="8" t="s">
        <v>544</v>
      </c>
      <c r="E415" s="9">
        <v>1600000</v>
      </c>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row>
    <row r="416" spans="1:132" s="6" customFormat="1" ht="54.75" customHeight="1" x14ac:dyDescent="0.2">
      <c r="A416"/>
      <c r="B416"/>
      <c r="C416" s="8" t="s">
        <v>545</v>
      </c>
      <c r="D416" s="8" t="s">
        <v>546</v>
      </c>
      <c r="E416" s="9">
        <v>608825</v>
      </c>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row>
    <row r="417" spans="1:132" s="6" customFormat="1" ht="43.5" customHeight="1" x14ac:dyDescent="0.2">
      <c r="A417"/>
      <c r="B417"/>
      <c r="C417" s="8" t="s">
        <v>547</v>
      </c>
      <c r="D417" s="8" t="s">
        <v>546</v>
      </c>
      <c r="E417" s="9">
        <v>800000</v>
      </c>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row>
    <row r="418" spans="1:132" s="6" customFormat="1" ht="52.5" customHeight="1" x14ac:dyDescent="0.2">
      <c r="A418"/>
      <c r="B418"/>
      <c r="C418" s="8" t="s">
        <v>548</v>
      </c>
      <c r="D418" s="8" t="s">
        <v>546</v>
      </c>
      <c r="E418" s="9">
        <v>455523</v>
      </c>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row>
    <row r="419" spans="1:132" s="6" customFormat="1" ht="55.5" customHeight="1" x14ac:dyDescent="0.2">
      <c r="A419"/>
      <c r="B419"/>
      <c r="C419" s="8" t="s">
        <v>549</v>
      </c>
      <c r="D419" s="8" t="s">
        <v>550</v>
      </c>
      <c r="E419" s="9">
        <v>3500000</v>
      </c>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row>
    <row r="420" spans="1:132" s="6" customFormat="1" ht="57.75" customHeight="1" x14ac:dyDescent="0.2">
      <c r="A420"/>
      <c r="B420"/>
      <c r="C420" s="8" t="s">
        <v>551</v>
      </c>
      <c r="D420" s="8" t="s">
        <v>550</v>
      </c>
      <c r="E420" s="9">
        <v>1000000</v>
      </c>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row>
    <row r="421" spans="1:132" s="6" customFormat="1" ht="57.75" customHeight="1" x14ac:dyDescent="0.2">
      <c r="A421"/>
      <c r="B421"/>
      <c r="C421" s="8" t="s">
        <v>552</v>
      </c>
      <c r="D421" s="8" t="s">
        <v>550</v>
      </c>
      <c r="E421" s="9">
        <v>1000000</v>
      </c>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row>
    <row r="422" spans="1:132" s="16" customFormat="1" ht="15" x14ac:dyDescent="0.2">
      <c r="A422"/>
      <c r="B422"/>
      <c r="C422" s="8"/>
      <c r="D422" s="10"/>
      <c r="E422" s="9"/>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row>
    <row r="423" spans="1:132" s="6" customFormat="1" ht="15.75" x14ac:dyDescent="0.25">
      <c r="A423"/>
      <c r="B423"/>
      <c r="C423" s="3" t="s">
        <v>553</v>
      </c>
      <c r="D423" s="7"/>
      <c r="E423" s="5"/>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row>
    <row r="424" spans="1:132" s="6" customFormat="1" ht="97.5" customHeight="1" x14ac:dyDescent="0.2">
      <c r="A424"/>
      <c r="B424"/>
      <c r="C424" s="8" t="s">
        <v>554</v>
      </c>
      <c r="D424" s="8" t="s">
        <v>555</v>
      </c>
      <c r="E424" s="9">
        <v>599512</v>
      </c>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row>
    <row r="425" spans="1:132" s="6" customFormat="1" ht="53.25" customHeight="1" x14ac:dyDescent="0.2">
      <c r="A425"/>
      <c r="B425"/>
      <c r="C425" s="8" t="s">
        <v>556</v>
      </c>
      <c r="D425" s="8" t="s">
        <v>555</v>
      </c>
      <c r="E425" s="9">
        <v>400000</v>
      </c>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row>
    <row r="426" spans="1:132" s="6" customFormat="1" ht="48" customHeight="1" x14ac:dyDescent="0.2">
      <c r="A426"/>
      <c r="B426"/>
      <c r="C426" s="8" t="s">
        <v>557</v>
      </c>
      <c r="D426" s="8" t="s">
        <v>558</v>
      </c>
      <c r="E426" s="9">
        <v>664224</v>
      </c>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row>
    <row r="427" spans="1:132" s="6" customFormat="1" ht="45.75" customHeight="1" x14ac:dyDescent="0.2">
      <c r="A427"/>
      <c r="B427"/>
      <c r="C427" s="8" t="s">
        <v>559</v>
      </c>
      <c r="D427" s="8" t="s">
        <v>558</v>
      </c>
      <c r="E427" s="9">
        <v>280000</v>
      </c>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row>
    <row r="428" spans="1:132" s="6" customFormat="1" ht="75.75" customHeight="1" x14ac:dyDescent="0.2">
      <c r="A428"/>
      <c r="B428"/>
      <c r="C428" s="8" t="s">
        <v>560</v>
      </c>
      <c r="D428" s="8" t="s">
        <v>561</v>
      </c>
      <c r="E428" s="9">
        <v>694281</v>
      </c>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row>
    <row r="429" spans="1:132" s="6" customFormat="1" ht="51.75" customHeight="1" x14ac:dyDescent="0.2">
      <c r="A429"/>
      <c r="B429"/>
      <c r="C429" s="8" t="s">
        <v>562</v>
      </c>
      <c r="D429" s="8" t="s">
        <v>561</v>
      </c>
      <c r="E429" s="9">
        <v>204506</v>
      </c>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row>
    <row r="430" spans="1:132" s="6" customFormat="1" ht="63" customHeight="1" x14ac:dyDescent="0.2">
      <c r="A430"/>
      <c r="B430"/>
      <c r="C430" s="8" t="s">
        <v>563</v>
      </c>
      <c r="D430" s="8" t="s">
        <v>564</v>
      </c>
      <c r="E430" s="9">
        <v>1500000</v>
      </c>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row>
    <row r="431" spans="1:132" s="16" customFormat="1" ht="87.75" customHeight="1" x14ac:dyDescent="0.2">
      <c r="A431"/>
      <c r="B431"/>
      <c r="C431" s="8" t="s">
        <v>565</v>
      </c>
      <c r="D431" s="8" t="s">
        <v>564</v>
      </c>
      <c r="E431" s="9">
        <v>1500000</v>
      </c>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row>
    <row r="432" spans="1:132" s="6" customFormat="1" ht="32.25" customHeight="1" x14ac:dyDescent="0.25">
      <c r="A432"/>
      <c r="B432"/>
      <c r="C432" s="23" t="s">
        <v>570</v>
      </c>
      <c r="D432" s="8"/>
      <c r="E432" s="5">
        <v>289087061</v>
      </c>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row>
    <row r="433" spans="5:52" ht="48.75" customHeight="1" x14ac:dyDescent="0.2">
      <c r="AZ433"/>
    </row>
    <row r="434" spans="5:52" ht="39" customHeight="1" x14ac:dyDescent="0.2">
      <c r="E434" s="24"/>
      <c r="AZ434"/>
    </row>
    <row r="435" spans="5:52" ht="26.25" customHeight="1" x14ac:dyDescent="0.2">
      <c r="AZ435"/>
    </row>
    <row r="436" spans="5:52" ht="33.75" customHeight="1" x14ac:dyDescent="0.2">
      <c r="E436" s="24"/>
      <c r="AZ436"/>
    </row>
    <row r="437" spans="5:52" ht="33" customHeight="1" x14ac:dyDescent="0.2">
      <c r="AZ437"/>
    </row>
    <row r="438" spans="5:52" ht="36.75" customHeight="1" x14ac:dyDescent="0.25">
      <c r="E438" s="25"/>
      <c r="AZ438"/>
    </row>
    <row r="439" spans="5:52" x14ac:dyDescent="0.2">
      <c r="AZ439"/>
    </row>
    <row r="440" spans="5:52" ht="45.75" customHeight="1" x14ac:dyDescent="0.25">
      <c r="E440" s="25"/>
      <c r="AZ440"/>
    </row>
    <row r="441" spans="5:52" ht="60.75" customHeight="1" x14ac:dyDescent="0.2">
      <c r="E441" s="24"/>
      <c r="AZ441"/>
    </row>
    <row r="442" spans="5:52" ht="36.75" customHeight="1" x14ac:dyDescent="0.2">
      <c r="E442" s="24"/>
      <c r="AZ442"/>
    </row>
    <row r="443" spans="5:52" ht="37.5" customHeight="1" x14ac:dyDescent="0.2">
      <c r="E443" s="24"/>
      <c r="AZ443"/>
    </row>
    <row r="444" spans="5:52" ht="34.5" customHeight="1" x14ac:dyDescent="0.2">
      <c r="E444" s="24"/>
      <c r="AZ444"/>
    </row>
    <row r="445" spans="5:52" ht="29.25" customHeight="1" x14ac:dyDescent="0.2">
      <c r="E445" s="24"/>
      <c r="AZ445"/>
    </row>
    <row r="446" spans="5:52" ht="27.75" customHeight="1" x14ac:dyDescent="0.2">
      <c r="E446" s="24"/>
      <c r="AZ446"/>
    </row>
    <row r="447" spans="5:52" ht="35.25" customHeight="1" x14ac:dyDescent="0.2">
      <c r="E447" s="24"/>
      <c r="AZ447"/>
    </row>
    <row r="448" spans="5:52" ht="32.25" customHeight="1" x14ac:dyDescent="0.2">
      <c r="E448" s="24"/>
      <c r="AZ448"/>
    </row>
    <row r="449" spans="5:52" ht="29.25" customHeight="1" x14ac:dyDescent="0.2">
      <c r="E449" s="24"/>
      <c r="AZ449"/>
    </row>
    <row r="450" spans="5:52" ht="15.75" customHeight="1" x14ac:dyDescent="0.2">
      <c r="E450" s="24"/>
      <c r="AZ450"/>
    </row>
    <row r="451" spans="5:52" ht="15" x14ac:dyDescent="0.2">
      <c r="E451" s="24"/>
      <c r="AZ451"/>
    </row>
    <row r="452" spans="5:52" ht="7.5" customHeight="1" x14ac:dyDescent="0.2">
      <c r="E452" s="24"/>
      <c r="AZ452"/>
    </row>
    <row r="453" spans="5:52" ht="15" x14ac:dyDescent="0.2">
      <c r="E453" s="24"/>
      <c r="AZ453"/>
    </row>
    <row r="454" spans="5:52" ht="15" x14ac:dyDescent="0.2">
      <c r="E454" s="24"/>
      <c r="AZ454"/>
    </row>
    <row r="455" spans="5:52" ht="15" x14ac:dyDescent="0.2">
      <c r="E455" s="24"/>
      <c r="AZ455"/>
    </row>
    <row r="456" spans="5:52" ht="15" x14ac:dyDescent="0.2">
      <c r="E456" s="24"/>
      <c r="AZ456"/>
    </row>
    <row r="457" spans="5:52" ht="15" x14ac:dyDescent="0.2">
      <c r="E457" s="24"/>
      <c r="AZ457"/>
    </row>
    <row r="458" spans="5:52" ht="15" x14ac:dyDescent="0.2">
      <c r="E458" s="24"/>
      <c r="AZ458"/>
    </row>
    <row r="459" spans="5:52" ht="15" x14ac:dyDescent="0.2">
      <c r="E459" s="24"/>
      <c r="AZ459"/>
    </row>
    <row r="460" spans="5:52" ht="15" x14ac:dyDescent="0.2">
      <c r="E460" s="24"/>
      <c r="AZ460"/>
    </row>
    <row r="461" spans="5:52" ht="15" x14ac:dyDescent="0.2">
      <c r="E461" s="24"/>
      <c r="AZ461"/>
    </row>
    <row r="462" spans="5:52" ht="15" x14ac:dyDescent="0.2">
      <c r="E462" s="24"/>
      <c r="AZ462"/>
    </row>
    <row r="463" spans="5:52" ht="15" x14ac:dyDescent="0.2">
      <c r="E463" s="24"/>
      <c r="AZ463"/>
    </row>
    <row r="464" spans="5:52" ht="15" x14ac:dyDescent="0.2">
      <c r="E464" s="24"/>
      <c r="AZ464"/>
    </row>
    <row r="465" spans="1:132" ht="15" x14ac:dyDescent="0.2">
      <c r="E465" s="24"/>
      <c r="AZ465"/>
    </row>
    <row r="466" spans="1:132" ht="15" x14ac:dyDescent="0.2">
      <c r="E466" s="24"/>
      <c r="AZ466"/>
    </row>
    <row r="467" spans="1:132" ht="15" x14ac:dyDescent="0.2">
      <c r="E467" s="24"/>
      <c r="AZ467"/>
    </row>
    <row r="468" spans="1:132" ht="15" x14ac:dyDescent="0.2">
      <c r="E468" s="24"/>
      <c r="AZ468"/>
    </row>
    <row r="469" spans="1:132" ht="15" x14ac:dyDescent="0.2">
      <c r="E469" s="24"/>
      <c r="AZ469"/>
    </row>
    <row r="470" spans="1:132" ht="19.5" customHeight="1" x14ac:dyDescent="0.2">
      <c r="E470" s="24"/>
      <c r="AZ470"/>
    </row>
    <row r="471" spans="1:132" ht="15" x14ac:dyDescent="0.2">
      <c r="E471" s="24"/>
      <c r="AZ471"/>
    </row>
    <row r="472" spans="1:132" ht="15" x14ac:dyDescent="0.2">
      <c r="E472" s="24"/>
      <c r="AZ472"/>
    </row>
    <row r="473" spans="1:132" ht="15" x14ac:dyDescent="0.2">
      <c r="A473" s="18"/>
      <c r="E473" s="24"/>
      <c r="AZ473"/>
    </row>
    <row r="474" spans="1:132" ht="15" x14ac:dyDescent="0.2">
      <c r="A474" s="18"/>
      <c r="E474" s="24"/>
      <c r="AZ474"/>
    </row>
    <row r="475" spans="1:132" s="19" customFormat="1" ht="15" x14ac:dyDescent="0.2">
      <c r="A475" s="18"/>
      <c r="B475"/>
      <c r="C475"/>
      <c r="D475"/>
      <c r="E475" s="24"/>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row>
    <row r="476" spans="1:132" s="19" customFormat="1" ht="15" x14ac:dyDescent="0.2">
      <c r="A476" s="18"/>
      <c r="B476"/>
      <c r="C476"/>
      <c r="D476"/>
      <c r="E476" s="24"/>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row>
    <row r="477" spans="1:132" s="19" customFormat="1" ht="15" x14ac:dyDescent="0.2">
      <c r="A477" s="18"/>
      <c r="B477"/>
      <c r="C477"/>
      <c r="D477"/>
      <c r="E477" s="24"/>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row>
    <row r="478" spans="1:132" s="19" customFormat="1" ht="15" x14ac:dyDescent="0.2">
      <c r="A478" s="18"/>
      <c r="B478"/>
      <c r="C478"/>
      <c r="D478"/>
      <c r="E478" s="24"/>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row>
    <row r="479" spans="1:132" s="19" customFormat="1" ht="15" x14ac:dyDescent="0.2">
      <c r="A479" s="18"/>
      <c r="B479"/>
      <c r="C479"/>
      <c r="D479"/>
      <c r="E479" s="24"/>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row>
    <row r="480" spans="1:132" s="19" customFormat="1" ht="15" x14ac:dyDescent="0.2">
      <c r="A480" s="18"/>
      <c r="B480"/>
      <c r="C480"/>
      <c r="D480"/>
      <c r="E480" s="24"/>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row>
    <row r="481" spans="1:132" s="19" customFormat="1" ht="15" x14ac:dyDescent="0.2">
      <c r="A481" s="18"/>
      <c r="B481"/>
      <c r="C481"/>
      <c r="D481"/>
      <c r="E481" s="24"/>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row>
    <row r="482" spans="1:132" s="19" customFormat="1" ht="15" x14ac:dyDescent="0.2">
      <c r="A482" s="18"/>
      <c r="B482"/>
      <c r="C482"/>
      <c r="D482"/>
      <c r="E482" s="24"/>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row>
    <row r="483" spans="1:132" s="19" customFormat="1" ht="15" x14ac:dyDescent="0.2">
      <c r="A483" s="18"/>
      <c r="B483"/>
      <c r="C483"/>
      <c r="D483"/>
      <c r="E483" s="24"/>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row>
    <row r="484" spans="1:132" s="19" customFormat="1" ht="15" x14ac:dyDescent="0.2">
      <c r="A484" s="18"/>
      <c r="B484"/>
      <c r="C484"/>
      <c r="D484"/>
      <c r="E484" s="2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row>
    <row r="485" spans="1:132" s="19" customFormat="1" ht="15" x14ac:dyDescent="0.2">
      <c r="A485" s="18"/>
      <c r="B485"/>
      <c r="C485"/>
      <c r="D485"/>
      <c r="E485" s="24"/>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row>
    <row r="486" spans="1:132" s="19" customFormat="1" ht="15" x14ac:dyDescent="0.2">
      <c r="A486" s="18"/>
      <c r="B486"/>
      <c r="C486"/>
      <c r="D486"/>
      <c r="E486" s="24"/>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row>
    <row r="487" spans="1:132" s="19" customFormat="1" ht="15" x14ac:dyDescent="0.2">
      <c r="A487" s="18"/>
      <c r="B487"/>
      <c r="C487"/>
      <c r="D487"/>
      <c r="E487" s="24"/>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row>
    <row r="488" spans="1:132" s="19" customFormat="1" ht="15" x14ac:dyDescent="0.2">
      <c r="A488" s="18"/>
      <c r="B488"/>
      <c r="C488"/>
      <c r="D488"/>
      <c r="E488" s="24"/>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row>
    <row r="489" spans="1:132" s="19" customFormat="1" ht="15" x14ac:dyDescent="0.2">
      <c r="A489" s="18"/>
      <c r="B489"/>
      <c r="C489"/>
      <c r="D489"/>
      <c r="E489" s="24"/>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row>
    <row r="490" spans="1:132" s="19" customFormat="1" ht="15" x14ac:dyDescent="0.2">
      <c r="A490" s="18"/>
      <c r="B490"/>
      <c r="C490"/>
      <c r="D490"/>
      <c r="E490" s="24"/>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row>
    <row r="491" spans="1:132" s="19" customFormat="1" ht="15" x14ac:dyDescent="0.2">
      <c r="A491" s="18"/>
      <c r="B491"/>
      <c r="C491"/>
      <c r="D491"/>
      <c r="E491" s="24"/>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row>
    <row r="492" spans="1:132" s="19" customFormat="1" ht="15" x14ac:dyDescent="0.2">
      <c r="A492" s="18"/>
      <c r="B492"/>
      <c r="C492"/>
      <c r="D492"/>
      <c r="E492" s="24"/>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row>
    <row r="493" spans="1:132" s="19" customFormat="1" ht="15" x14ac:dyDescent="0.2">
      <c r="A493" s="18"/>
      <c r="B493"/>
      <c r="C493"/>
      <c r="D493"/>
      <c r="E493" s="24"/>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row>
    <row r="494" spans="1:132" s="19" customFormat="1" ht="15" x14ac:dyDescent="0.2">
      <c r="A494" s="18"/>
      <c r="B494"/>
      <c r="C494"/>
      <c r="D494"/>
      <c r="E494" s="2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row>
    <row r="495" spans="1:132" s="19" customFormat="1" ht="15" x14ac:dyDescent="0.2">
      <c r="A495" s="18"/>
      <c r="B495"/>
      <c r="C495"/>
      <c r="D495"/>
      <c r="E495" s="24"/>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row>
    <row r="496" spans="1:132" s="19" customFormat="1" ht="15" x14ac:dyDescent="0.2">
      <c r="A496" s="18"/>
      <c r="B496"/>
      <c r="C496"/>
      <c r="D496"/>
      <c r="E496" s="24"/>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row>
    <row r="497" spans="1:132" s="19" customFormat="1" ht="15" x14ac:dyDescent="0.2">
      <c r="A497" s="20"/>
      <c r="B497"/>
      <c r="C497"/>
      <c r="D497"/>
      <c r="E497" s="24"/>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row>
    <row r="498" spans="1:132" s="19" customFormat="1" ht="15" x14ac:dyDescent="0.2">
      <c r="A498" s="20"/>
      <c r="B498"/>
      <c r="C498"/>
      <c r="D498"/>
      <c r="E498" s="24"/>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row>
    <row r="499" spans="1:132" s="19" customFormat="1" ht="15" x14ac:dyDescent="0.2">
      <c r="A499" s="18"/>
      <c r="B499"/>
      <c r="C499"/>
      <c r="D499"/>
      <c r="E499" s="24"/>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row>
    <row r="500" spans="1:132" s="19" customFormat="1" ht="15" x14ac:dyDescent="0.2">
      <c r="A500" s="20"/>
      <c r="B500"/>
      <c r="C500"/>
      <c r="D500"/>
      <c r="E500" s="24"/>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row>
    <row r="501" spans="1:132" s="19" customFormat="1" ht="68.25" customHeight="1" x14ac:dyDescent="0.2">
      <c r="A501" s="20"/>
      <c r="B501"/>
      <c r="C501"/>
      <c r="D501"/>
      <c r="E501" s="24"/>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row>
    <row r="502" spans="1:132" s="19" customFormat="1" ht="15" x14ac:dyDescent="0.2">
      <c r="A502" s="20"/>
      <c r="B502"/>
      <c r="C502"/>
      <c r="D502"/>
      <c r="E502" s="24"/>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row>
    <row r="503" spans="1:132" s="19" customFormat="1" ht="15" x14ac:dyDescent="0.2">
      <c r="A503" s="20"/>
      <c r="B503"/>
      <c r="C503"/>
      <c r="D503"/>
      <c r="E503" s="24"/>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row>
    <row r="504" spans="1:132" s="19" customFormat="1" ht="15" x14ac:dyDescent="0.2">
      <c r="A504" s="20"/>
      <c r="B504"/>
      <c r="C504"/>
      <c r="D504"/>
      <c r="E504" s="2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row>
    <row r="505" spans="1:132" s="19" customFormat="1" ht="15" x14ac:dyDescent="0.2">
      <c r="A505" s="20"/>
      <c r="B505"/>
      <c r="C505"/>
      <c r="D505"/>
      <c r="E505" s="24"/>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row>
    <row r="506" spans="1:132" s="19" customFormat="1" ht="15" x14ac:dyDescent="0.2">
      <c r="A506" s="20"/>
      <c r="B506"/>
      <c r="C506"/>
      <c r="D506"/>
      <c r="E506" s="24"/>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row>
    <row r="507" spans="1:132" s="19" customFormat="1" ht="15" x14ac:dyDescent="0.2">
      <c r="A507" s="20"/>
      <c r="B507"/>
      <c r="C507"/>
      <c r="D507"/>
      <c r="E507" s="24"/>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row>
    <row r="508" spans="1:132" s="19" customFormat="1" ht="15" x14ac:dyDescent="0.2">
      <c r="A508" s="20"/>
      <c r="B508"/>
      <c r="C508"/>
      <c r="D508"/>
      <c r="E508" s="24"/>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row>
    <row r="509" spans="1:132" s="19" customFormat="1" ht="15" x14ac:dyDescent="0.2">
      <c r="A509"/>
      <c r="B509"/>
      <c r="C509"/>
      <c r="D509"/>
      <c r="E509" s="24"/>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row>
    <row r="510" spans="1:132" s="19" customFormat="1" ht="15" x14ac:dyDescent="0.2">
      <c r="A510"/>
      <c r="B510"/>
      <c r="C510"/>
      <c r="D510"/>
      <c r="E510" s="24"/>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row>
    <row r="511" spans="1:132" s="19" customFormat="1" ht="15" x14ac:dyDescent="0.2">
      <c r="A511"/>
      <c r="B511"/>
      <c r="C511"/>
      <c r="D511"/>
      <c r="E511" s="24"/>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row>
    <row r="512" spans="1:132" s="19" customFormat="1" ht="15" x14ac:dyDescent="0.2">
      <c r="A512"/>
      <c r="B512"/>
      <c r="C512"/>
      <c r="D512"/>
      <c r="E512" s="24"/>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row>
    <row r="513" spans="1:132" s="19" customFormat="1" ht="15" x14ac:dyDescent="0.2">
      <c r="A513"/>
      <c r="B513"/>
      <c r="C513"/>
      <c r="D513"/>
      <c r="E513" s="24"/>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row>
    <row r="514" spans="1:132" s="19" customFormat="1" ht="15" x14ac:dyDescent="0.2">
      <c r="A514"/>
      <c r="B514"/>
      <c r="C514"/>
      <c r="D514"/>
      <c r="E514" s="2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row>
    <row r="515" spans="1:132" s="19" customFormat="1" ht="15" x14ac:dyDescent="0.2">
      <c r="A515"/>
      <c r="B515"/>
      <c r="C515"/>
      <c r="D515"/>
      <c r="E515" s="24"/>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row>
    <row r="516" spans="1:132" s="19" customFormat="1" ht="15" x14ac:dyDescent="0.2">
      <c r="A516"/>
      <c r="B516"/>
      <c r="C516"/>
      <c r="D516"/>
      <c r="E516" s="24"/>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row>
    <row r="517" spans="1:132" s="19" customFormat="1" ht="15" x14ac:dyDescent="0.2">
      <c r="A517"/>
      <c r="B517"/>
      <c r="C517"/>
      <c r="D517"/>
      <c r="E517" s="24"/>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row>
    <row r="518" spans="1:132" s="19" customFormat="1" ht="15" x14ac:dyDescent="0.2">
      <c r="A518"/>
      <c r="B518"/>
      <c r="C518"/>
      <c r="D518"/>
      <c r="E518" s="24"/>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row>
    <row r="519" spans="1:132" s="19" customFormat="1" ht="15" x14ac:dyDescent="0.2">
      <c r="A519"/>
      <c r="B519"/>
      <c r="C519"/>
      <c r="D519"/>
      <c r="E519" s="24"/>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row>
    <row r="520" spans="1:132" s="19" customFormat="1" ht="15" x14ac:dyDescent="0.2">
      <c r="A520"/>
      <c r="B520"/>
      <c r="C520"/>
      <c r="D520"/>
      <c r="E520" s="24"/>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row>
    <row r="521" spans="1:132" s="19" customFormat="1" ht="15" x14ac:dyDescent="0.2">
      <c r="A521"/>
      <c r="B521"/>
      <c r="C521"/>
      <c r="D521"/>
      <c r="E521" s="24"/>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row>
    <row r="522" spans="1:132" s="19" customFormat="1" ht="15" x14ac:dyDescent="0.2">
      <c r="A522"/>
      <c r="B522"/>
      <c r="C522"/>
      <c r="D522"/>
      <c r="E522" s="24"/>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row>
    <row r="523" spans="1:132" s="19" customFormat="1" ht="15" x14ac:dyDescent="0.2">
      <c r="A523"/>
      <c r="B523"/>
      <c r="C523"/>
      <c r="D523"/>
      <c r="E523" s="24"/>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row>
    <row r="524" spans="1:132" s="19" customFormat="1" ht="15" x14ac:dyDescent="0.2">
      <c r="A524"/>
      <c r="B524"/>
      <c r="C524"/>
      <c r="D524"/>
      <c r="E524" s="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row>
    <row r="525" spans="1:132" s="19" customFormat="1" ht="15" x14ac:dyDescent="0.2">
      <c r="A525"/>
      <c r="B525"/>
      <c r="C525"/>
      <c r="D525"/>
      <c r="E525" s="24"/>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row>
    <row r="526" spans="1:132" s="19" customFormat="1" ht="15" x14ac:dyDescent="0.2">
      <c r="A526"/>
      <c r="B526"/>
      <c r="C526"/>
      <c r="D526"/>
      <c r="E526" s="24"/>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row>
    <row r="527" spans="1:132" s="19" customFormat="1" ht="15" x14ac:dyDescent="0.2">
      <c r="A527"/>
      <c r="B527"/>
      <c r="C527"/>
      <c r="D527"/>
      <c r="E527" s="24"/>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row>
    <row r="528" spans="1:132" s="19" customFormat="1" ht="15" x14ac:dyDescent="0.2">
      <c r="A528"/>
      <c r="B528"/>
      <c r="C528"/>
      <c r="D528"/>
      <c r="E528" s="24"/>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row>
    <row r="529" spans="1:132" s="19" customFormat="1" ht="15" x14ac:dyDescent="0.2">
      <c r="A529"/>
      <c r="B529"/>
      <c r="C529"/>
      <c r="D529"/>
      <c r="E529" s="24"/>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row>
    <row r="530" spans="1:132" s="19" customFormat="1" ht="15" x14ac:dyDescent="0.2">
      <c r="A530"/>
      <c r="B530"/>
      <c r="C530"/>
      <c r="D530"/>
      <c r="E530" s="24"/>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row>
    <row r="531" spans="1:132" s="19" customFormat="1"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row>
    <row r="532" spans="1:132" s="19" customFormat="1"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row>
    <row r="533" spans="1:132" s="19" customFormat="1"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row>
    <row r="534" spans="1:132" s="19" customFormat="1"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row>
    <row r="535" spans="1:132" s="19" customFormat="1"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row>
    <row r="536" spans="1:132" s="19" customFormat="1"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row>
    <row r="537" spans="1:132" s="19" customFormat="1"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row>
    <row r="538" spans="1:132" s="19" customFormat="1"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row>
    <row r="539" spans="1:132" s="19" customFormat="1"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row>
    <row r="540" spans="1:132" s="19" customFormat="1"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row>
    <row r="541" spans="1:132" s="19" customFormat="1"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row>
    <row r="542" spans="1:132" s="19" customFormat="1"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row>
    <row r="543" spans="1:132" s="19" customFormat="1"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row>
    <row r="544" spans="1:132" s="19" customFormat="1"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row>
    <row r="545" spans="1:132" s="19" customFormat="1"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row>
    <row r="546" spans="1:132" s="19" customFormat="1"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row>
    <row r="547" spans="1:132" s="19" customFormat="1"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row>
    <row r="548" spans="1:132" s="19" customFormat="1"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row>
    <row r="549" spans="1:132" s="19" customFormat="1"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row>
    <row r="550" spans="1:132" s="19" customFormat="1"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row>
    <row r="551" spans="1:132" s="19" customFormat="1"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row>
    <row r="552" spans="1:132" s="19" customFormat="1"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row>
    <row r="553" spans="1:132" s="19" customFormat="1"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row>
    <row r="554" spans="1:132" s="19" customFormat="1"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row>
    <row r="555" spans="1:132" s="19" customFormat="1"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row>
    <row r="556" spans="1:132" s="19" customFormat="1"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row>
    <row r="557" spans="1:132" s="19" customFormat="1"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row>
    <row r="558" spans="1:132" s="19" customFormat="1"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row>
    <row r="559" spans="1:132" s="19" customFormat="1"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row>
    <row r="560" spans="1:132" s="19" customFormat="1"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row>
    <row r="561" spans="1:132" s="19" customFormat="1"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row>
    <row r="562" spans="1:132" s="19" customFormat="1"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row>
    <row r="563" spans="1:132" s="19" customFormat="1"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row>
    <row r="564" spans="1:132" s="19" customFormat="1"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row>
    <row r="565" spans="1:132" s="19" customFormat="1"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row>
    <row r="566" spans="1:132" s="19" customFormat="1"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row>
    <row r="567" spans="1:132" s="19" customFormat="1"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row>
    <row r="568" spans="1:132" s="19" customFormat="1"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row>
    <row r="569" spans="1:132" s="19" customFormat="1"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row>
    <row r="570" spans="1:132" s="19" customFormat="1"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row>
  </sheetData>
  <mergeCells count="2">
    <mergeCell ref="C3:E3"/>
    <mergeCell ref="C4:E4"/>
  </mergeCells>
  <pageMargins left="0.62992125984251968" right="0.15748031496062992" top="0.31496062992125984" bottom="0.39370078740157483" header="0.23622047244094491" footer="0.19685039370078741"/>
  <pageSetup paperSize="9" scale="75" pageOrder="overThenDown" orientation="portrait" r:id="rId1"/>
  <headerFooter alignWithMargins="0">
    <oddFooter>&amp;Cстр &amp;P от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Приложение 1 към чл1 ал2 т1</vt:lpstr>
      <vt:lpstr>'Приложение 1 към чл1 ал2 т1'!Print_Area</vt:lpstr>
      <vt:lpstr>'Приложение 1 към чл1 ал2 т1'!Print_Titles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Grozdanova</dc:creator>
  <cp:lastModifiedBy>Валентина Грозданова</cp:lastModifiedBy>
  <cp:lastPrinted>2014-02-04T07:45:24Z</cp:lastPrinted>
  <dcterms:created xsi:type="dcterms:W3CDTF">2014-02-03T20:58:19Z</dcterms:created>
  <dcterms:modified xsi:type="dcterms:W3CDTF">2014-02-04T07:51:52Z</dcterms:modified>
</cp:coreProperties>
</file>